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OPT-İAY" sheetId="1" r:id="rId1"/>
    <sheet name="OPT-CGE" sheetId="2" r:id="rId2"/>
    <sheet name="OPT-ADS" sheetId="3" r:id="rId3"/>
    <sheet name="OPT-AH" sheetId="4" r:id="rId4"/>
    <sheet name="OPT-ANS" sheetId="5" r:id="rId5"/>
    <sheet name="OPT-DYLZ" sheetId="6" r:id="rId6"/>
    <sheet name="OPT-FTR" sheetId="7" r:id="rId7"/>
    <sheet name="OPT-ODYM" sheetId="8" r:id="rId8"/>
    <sheet name="OPT-TGT" sheetId="9" r:id="rId9"/>
    <sheet name="OPT-TLT" sheetId="10" r:id="rId10"/>
    <sheet name="OPT-TDS" sheetId="11" r:id="rId11"/>
    <sheet name="OPT-EDH" sheetId="12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7" l="1"/>
  <c r="G31" i="12"/>
  <c r="G25" i="11"/>
  <c r="G28" i="10"/>
  <c r="G25" i="9"/>
  <c r="G27" i="8"/>
  <c r="G28" i="6"/>
  <c r="G27" i="5"/>
  <c r="G27" i="4"/>
  <c r="G29" i="3"/>
  <c r="G30" i="2"/>
  <c r="C39" i="12"/>
  <c r="C39" i="11"/>
  <c r="C39" i="10"/>
  <c r="G28" i="1"/>
  <c r="C39" i="1"/>
  <c r="C39" i="9"/>
  <c r="C39" i="8"/>
  <c r="C39" i="7"/>
  <c r="C39" i="6"/>
  <c r="C39" i="5"/>
  <c r="C39" i="4"/>
  <c r="C39" i="3"/>
  <c r="C39" i="2"/>
</calcChain>
</file>

<file path=xl/sharedStrings.xml><?xml version="1.0" encoding="utf-8"?>
<sst xmlns="http://schemas.openxmlformats.org/spreadsheetml/2006/main" count="1258" uniqueCount="374">
  <si>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</si>
  <si>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</si>
  <si>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</si>
  <si>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</si>
  <si>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</si>
  <si>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</si>
  <si>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</si>
  <si>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</si>
  <si>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</si>
  <si>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</si>
  <si>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</si>
  <si>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</si>
  <si>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</si>
  <si>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</si>
  <si>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</si>
  <si>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</si>
  <si>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</si>
  <si>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</si>
  <si>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</si>
  <si>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</si>
  <si>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</si>
  <si>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</si>
  <si>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</si>
  <si>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</si>
  <si>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 xml:space="preserve">OSAG130 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</si>
  <si>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</si>
  <si>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</si>
  <si>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</si>
  <si>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</si>
  <si>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</si>
  <si>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</si>
  <si>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</si>
  <si>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</si>
  <si>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</si>
  <si>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</si>
  <si>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</si>
  <si>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</si>
  <si>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</si>
  <si>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</si>
  <si>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</si>
  <si>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</si>
  <si>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</si>
  <si>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</si>
  <si>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</si>
  <si>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</si>
  <si>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</si>
  <si>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</si>
  <si>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</si>
  <si>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</si>
  <si>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</si>
  <si>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</si>
  <si>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</si>
  <si>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</si>
  <si>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</si>
  <si>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</si>
  <si>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</si>
  <si>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</si>
  <si>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</si>
  <si>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</si>
  <si>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</si>
  <si>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</si>
  <si>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</si>
  <si>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</si>
  <si>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</si>
  <si>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</si>
  <si>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</si>
  <si>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</si>
  <si>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</si>
  <si>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</si>
  <si>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</si>
  <si>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</si>
  <si>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</si>
  <si>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</si>
  <si>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</si>
  <si>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</si>
  <si>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</si>
  <si>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</si>
  <si>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</si>
  <si>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</si>
  <si>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</si>
  <si>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</si>
  <si>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</si>
  <si>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</si>
  <si>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</si>
  <si>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</si>
  <si>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</si>
  <si>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</si>
  <si>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</si>
  <si>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</si>
  <si>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</si>
  <si>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</si>
  <si>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</si>
  <si>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</si>
  <si>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</si>
  <si>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</si>
  <si>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</si>
  <si>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</si>
  <si>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</si>
  <si>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</si>
  <si>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</si>
  <si>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TOPLUMA HİZMET UYGULAMALARI</t>
  </si>
  <si>
    <t>OBPR210</t>
  </si>
  <si>
    <t>BİTİRME PROJESİ</t>
  </si>
  <si>
    <t>OSAG303</t>
  </si>
  <si>
    <t>OSAG305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</si>
  <si>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</si>
  <si>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</si>
  <si>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</si>
  <si>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</si>
  <si>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</si>
  <si>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</si>
  <si>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</si>
  <si>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</si>
  <si>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</si>
  <si>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</si>
  <si>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</si>
  <si>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</si>
  <si>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</si>
  <si>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</si>
  <si>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</si>
  <si>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</si>
  <si>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</si>
  <si>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</si>
  <si>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</si>
  <si>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</si>
  <si>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</si>
  <si>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</si>
  <si>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</si>
  <si>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</si>
  <si>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</si>
  <si>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</si>
  <si>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</si>
  <si>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</si>
  <si>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</si>
  <si>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</si>
  <si>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</si>
  <si>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</si>
  <si>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</si>
  <si>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</si>
  <si>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</si>
  <si>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</si>
  <si>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</si>
  <si>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</si>
  <si>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</si>
  <si>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</si>
  <si>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</si>
  <si>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</si>
  <si>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</si>
  <si>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</si>
  <si>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SEÇMELİ DERS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</si>
  <si>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</si>
  <si>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</si>
  <si>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</si>
  <si>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</si>
  <si>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</si>
  <si>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</si>
  <si>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</si>
  <si>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</si>
  <si>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</si>
  <si>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</si>
  <si>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</si>
  <si>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</si>
  <si>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</si>
  <si>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</si>
  <si>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</si>
  <si>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</si>
  <si>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</si>
  <si>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</si>
  <si>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</si>
  <si>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</si>
  <si>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</si>
  <si>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</si>
  <si>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</si>
  <si>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</si>
  <si>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</si>
  <si>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</si>
  <si>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</si>
  <si>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</si>
  <si>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</si>
  <si>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</si>
  <si>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</si>
  <si>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</si>
  <si>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</si>
  <si>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</si>
  <si>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</si>
  <si>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</si>
  <si>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</si>
  <si>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</si>
  <si>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</si>
  <si>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</si>
  <si>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</si>
  <si>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</si>
  <si>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</si>
  <si>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</si>
  <si>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</si>
  <si>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</si>
  <si>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</si>
  <si>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OSAG109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</si>
  <si>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</si>
  <si>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</si>
  <si>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</si>
  <si>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</si>
  <si>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</si>
  <si>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</si>
  <si>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</si>
  <si>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</si>
  <si>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</si>
  <si>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</si>
  <si>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</si>
  <si>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</si>
  <si>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</si>
  <si>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</si>
  <si>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</si>
  <si>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</si>
  <si>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</si>
  <si>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</si>
  <si>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</si>
  <si>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</si>
  <si>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</si>
  <si>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</si>
  <si>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</si>
  <si>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</si>
  <si>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</si>
  <si>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</si>
  <si>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</si>
  <si>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</si>
  <si>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</si>
  <si>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</si>
  <si>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</si>
  <si>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</si>
  <si>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</si>
  <si>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</si>
  <si>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</si>
  <si>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</si>
  <si>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</si>
  <si>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</si>
  <si>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</si>
  <si>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</si>
  <si>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</si>
  <si>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</si>
  <si>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</si>
  <si>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</si>
  <si>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</si>
  <si>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</si>
  <si>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</si>
  <si>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</si>
  <si>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</si>
  <si>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SEC5050</t>
  </si>
  <si>
    <t>SEC504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</si>
  <si>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</si>
  <si>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</si>
  <si>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</si>
  <si>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</si>
  <si>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</si>
  <si>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</si>
  <si>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</si>
  <si>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</si>
  <si>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SEC502</t>
  </si>
  <si>
    <t>SEC507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</si>
  <si>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</si>
  <si>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</si>
  <si>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</si>
  <si>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</si>
  <si>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</si>
  <si>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</si>
  <si>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</si>
  <si>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</si>
  <si>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</si>
  <si>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</si>
  <si>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SEC508</t>
  </si>
  <si>
    <t>SEC224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</si>
  <si>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</si>
  <si>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</si>
  <si>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</si>
  <si>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</si>
  <si>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</si>
  <si>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</si>
  <si>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</si>
  <si>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</si>
  <si>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</si>
  <si>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</si>
  <si>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</si>
  <si>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</si>
  <si>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</si>
  <si>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</si>
  <si>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</si>
  <si>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</si>
  <si>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</si>
  <si>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</si>
  <si>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</si>
  <si>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</si>
  <si>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</si>
  <si>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</si>
  <si>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</si>
  <si>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</si>
  <si>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</si>
  <si>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</si>
  <si>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</si>
  <si>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</si>
  <si>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</si>
  <si>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</si>
  <si>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</si>
  <si>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</si>
  <si>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</si>
  <si>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</si>
  <si>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</si>
  <si>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</si>
  <si>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</si>
  <si>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</si>
  <si>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</si>
  <si>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</si>
  <si>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</si>
  <si>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</si>
  <si>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</si>
  <si>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</si>
  <si>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</si>
  <si>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</si>
  <si>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</si>
  <si>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</si>
  <si>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</si>
  <si>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</si>
  <si>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</si>
  <si>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</si>
  <si>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</si>
  <si>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</si>
  <si>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</si>
  <si>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</si>
  <si>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</si>
  <si>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</si>
  <si>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</si>
  <si>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</si>
  <si>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</si>
  <si>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</si>
  <si>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</si>
  <si>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</si>
  <si>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</si>
  <si>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</si>
  <si>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</si>
  <si>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</si>
  <si>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</si>
  <si>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</si>
  <si>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OPTİSYENLİK            -             DİYALİZ</t>
  </si>
  <si>
    <t>OPTİSYENLİK              -             FİZYOTERAPİ</t>
  </si>
  <si>
    <t>OPTİSYENLİK           -             TIBBİ GÖRÜNTÜLEME TEKNİKLERİ</t>
  </si>
  <si>
    <t>OPTİSYENLİK           -             TIBBİ LABORATUVAR TEKNİKLERİ</t>
  </si>
  <si>
    <t>OPTİSYENLİK            -             ANESTEZİ</t>
  </si>
  <si>
    <t>OPTİSYENLİK             -              AMELİYATHANE HİZMETLERİ</t>
  </si>
  <si>
    <t>OPTİSYENLİK              -             AĞIZ VE DİŞ SAĞLIĞI</t>
  </si>
  <si>
    <t>OPTİSYENLİK            -             ÇOCUK GELİŞİMİ</t>
  </si>
  <si>
    <t>OPTİSYENLİK              -              İLK VE ACİL YARDIM</t>
  </si>
  <si>
    <t>OPTİSYENLİK            -                                           TIBBİ DOKÜMANTASYON VE SEKRETERLİK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</si>
  <si>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</si>
  <si>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</si>
  <si>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</si>
  <si>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</si>
  <si>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</si>
  <si>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</si>
  <si>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</si>
  <si>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</si>
  <si>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</si>
  <si>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</si>
  <si>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</si>
  <si>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</si>
  <si>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 xml:space="preserve">SEÇMELİ DERS 3 </t>
  </si>
  <si>
    <t xml:space="preserve">SEÇMELİ DERS   </t>
  </si>
  <si>
    <t xml:space="preserve">SEÇMELİ DERS 5 </t>
  </si>
  <si>
    <t xml:space="preserve">SEÇMELİ DERS 6 </t>
  </si>
  <si>
    <t xml:space="preserve">SEÇMELİ DERS 1 </t>
  </si>
  <si>
    <t xml:space="preserve">SEÇMELİ DERS 2 </t>
  </si>
  <si>
    <t>OPTİSYENLİK            -                                         EDH</t>
  </si>
  <si>
    <t>OPTİSYENLİK            -             ODYOMETRİ</t>
  </si>
  <si>
    <t xml:space="preserve">SEÇMELİ DERS  </t>
  </si>
  <si>
    <t>KARİYER PLANLAMA</t>
  </si>
  <si>
    <t>SEÇMELİ DERS-7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</si>
</sst>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7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349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24</v>
      </c>
      <c r="F11" s="8" t="s">
        <v>25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28</v>
      </c>
      <c r="F12" s="8" t="s">
        <v>29</v>
      </c>
      <c r="G12" s="9">
        <v>3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31</v>
      </c>
      <c r="F13" s="8" t="s">
        <v>32</v>
      </c>
      <c r="G13" s="9">
        <v>2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40</v>
      </c>
      <c r="F14" s="8" t="s">
        <v>41</v>
      </c>
      <c r="G14" s="9">
        <v>6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44</v>
      </c>
      <c r="F15" s="8" t="s">
        <v>45</v>
      </c>
      <c r="G15" s="9">
        <v>4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48</v>
      </c>
      <c r="F16" s="8" t="s">
        <v>49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52</v>
      </c>
      <c r="F17" s="8" t="s">
        <v>53</v>
      </c>
      <c r="G17" s="9">
        <v>3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60</v>
      </c>
      <c r="F18" s="8" t="s">
        <v>61</v>
      </c>
      <c r="G18" s="9">
        <v>3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67</v>
      </c>
      <c r="F19" s="8" t="s">
        <v>68</v>
      </c>
      <c r="G19" s="9">
        <v>4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71</v>
      </c>
      <c r="F20" s="8" t="s">
        <v>72</v>
      </c>
      <c r="G20" s="9">
        <v>2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75</v>
      </c>
      <c r="F21" s="8" t="s">
        <v>76</v>
      </c>
      <c r="G21" s="9">
        <v>4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79</v>
      </c>
      <c r="F22" s="8" t="s">
        <v>80</v>
      </c>
      <c r="G22" s="9">
        <v>6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E23" s="8" t="s">
        <v>83</v>
      </c>
      <c r="F23" s="8" t="s">
        <v>84</v>
      </c>
      <c r="G23" s="9">
        <v>4</v>
      </c>
    </row>
    <row r="24" spans="1:7" s="14" customFormat="1" x14ac:dyDescent="0.25">
      <c r="A24" s="12"/>
      <c r="B24" s="12"/>
      <c r="C24" s="11"/>
      <c r="D24" s="8"/>
      <c r="E24" s="8" t="s">
        <v>87</v>
      </c>
      <c r="F24" s="8" t="s">
        <v>88</v>
      </c>
      <c r="G24" s="9">
        <v>5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89</v>
      </c>
      <c r="F25" s="8" t="s">
        <v>90</v>
      </c>
      <c r="G25" s="9">
        <v>2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98</v>
      </c>
      <c r="F26" s="8" t="s">
        <v>99</v>
      </c>
      <c r="G26" s="9">
        <v>8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101</v>
      </c>
      <c r="F27" s="8" t="s">
        <v>102</v>
      </c>
      <c r="G27" s="9">
        <v>10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/>
      <c r="F28" s="8"/>
      <c r="G28" s="9">
        <f>SUM(G9:G27)</f>
        <v>82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2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348</v>
      </c>
      <c r="C5" s="21"/>
      <c r="D5" s="21"/>
      <c r="E5" s="21"/>
      <c r="F5" s="21"/>
    </row>
    <row r="7" spans="1:7" ht="15.75" customHeight="1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18</v>
      </c>
      <c r="F11" s="8" t="s">
        <v>19</v>
      </c>
      <c r="G11" s="9">
        <v>3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22</v>
      </c>
      <c r="F12" s="8" t="s">
        <v>23</v>
      </c>
      <c r="G12" s="9">
        <v>3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26</v>
      </c>
      <c r="F13" s="8" t="s">
        <v>27</v>
      </c>
      <c r="G13" s="9">
        <v>4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10</v>
      </c>
      <c r="F14" s="8" t="s">
        <v>30</v>
      </c>
      <c r="G14" s="9">
        <v>3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33</v>
      </c>
      <c r="F15" s="8" t="s">
        <v>34</v>
      </c>
      <c r="G15" s="9">
        <v>4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42</v>
      </c>
      <c r="F17" s="8" t="s">
        <v>43</v>
      </c>
      <c r="G17" s="9">
        <v>4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46</v>
      </c>
      <c r="F18" s="8" t="s">
        <v>47</v>
      </c>
      <c r="G18" s="9">
        <v>4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50</v>
      </c>
      <c r="F19" s="8" t="s">
        <v>51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10" t="s">
        <v>54</v>
      </c>
      <c r="F20" s="8" t="s">
        <v>55</v>
      </c>
      <c r="G20" s="15">
        <v>5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59</v>
      </c>
      <c r="G21" s="9">
        <v>4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E23" s="8" t="s">
        <v>65</v>
      </c>
      <c r="F23" s="8" t="s">
        <v>66</v>
      </c>
      <c r="G23" s="9">
        <v>4</v>
      </c>
    </row>
    <row r="24" spans="1:7" s="14" customFormat="1" x14ac:dyDescent="0.25">
      <c r="A24" s="12"/>
      <c r="B24" s="12"/>
      <c r="C24" s="11"/>
      <c r="D24" s="8"/>
      <c r="E24" s="8" t="s">
        <v>69</v>
      </c>
      <c r="F24" s="8" t="s">
        <v>70</v>
      </c>
      <c r="G24" s="9">
        <v>4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73</v>
      </c>
      <c r="F25" s="8" t="s">
        <v>74</v>
      </c>
      <c r="G25" s="9">
        <v>3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77</v>
      </c>
      <c r="F26" s="8" t="s">
        <v>78</v>
      </c>
      <c r="G26" s="9">
        <v>5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81</v>
      </c>
      <c r="F27" s="8" t="s">
        <v>82</v>
      </c>
      <c r="G27" s="9">
        <v>4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 t="s">
        <v>85</v>
      </c>
      <c r="F28" s="8" t="s">
        <v>86</v>
      </c>
      <c r="G28" s="9">
        <v>4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E29" s="8" t="s">
        <v>98</v>
      </c>
      <c r="F29" s="8" t="s">
        <v>99</v>
      </c>
      <c r="G29" s="9">
        <v>8</v>
      </c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E30" s="8"/>
      <c r="F30" s="8"/>
      <c r="G30" s="9">
        <f>SUM(G9:G29)</f>
        <v>83</v>
      </c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2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347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125</v>
      </c>
      <c r="F9" s="8" t="s">
        <v>126</v>
      </c>
      <c r="G9" s="9">
        <v>5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127</v>
      </c>
      <c r="F11" s="8" t="s">
        <v>128</v>
      </c>
      <c r="G11" s="9">
        <v>2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129</v>
      </c>
      <c r="F12" s="8" t="s">
        <v>25</v>
      </c>
      <c r="G12" s="9">
        <v>4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130</v>
      </c>
      <c r="F13" s="8" t="s">
        <v>29</v>
      </c>
      <c r="G13" s="9">
        <v>3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131</v>
      </c>
      <c r="F14" s="8" t="s">
        <v>132</v>
      </c>
      <c r="G14" s="9">
        <v>2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133</v>
      </c>
      <c r="F15" s="8" t="s">
        <v>134</v>
      </c>
      <c r="G15" s="9">
        <v>3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135</v>
      </c>
      <c r="F16" s="8" t="s">
        <v>136</v>
      </c>
      <c r="G16" s="9">
        <v>5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137</v>
      </c>
      <c r="F17" s="8" t="s">
        <v>138</v>
      </c>
      <c r="G17" s="9">
        <v>3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139</v>
      </c>
      <c r="F18" s="8" t="s">
        <v>140</v>
      </c>
      <c r="G18" s="9">
        <v>3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141</v>
      </c>
      <c r="F19" s="8" t="s">
        <v>142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143</v>
      </c>
      <c r="F20" s="8" t="s">
        <v>144</v>
      </c>
      <c r="G20" s="9">
        <v>3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145</v>
      </c>
      <c r="F21" s="8" t="s">
        <v>146</v>
      </c>
      <c r="G21" s="9">
        <v>3</v>
      </c>
    </row>
    <row r="22" spans="1:7" s="14" customFormat="1" x14ac:dyDescent="0.25">
      <c r="A22" s="8" t="s">
        <v>257</v>
      </c>
      <c r="B22" s="8" t="s">
        <v>64</v>
      </c>
      <c r="C22" s="9">
        <v>3</v>
      </c>
      <c r="D22" s="8"/>
      <c r="E22" s="8" t="s">
        <v>147</v>
      </c>
      <c r="F22" s="8" t="s">
        <v>148</v>
      </c>
      <c r="G22" s="9">
        <v>3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E23" s="8" t="s">
        <v>150</v>
      </c>
      <c r="F23" s="8" t="s">
        <v>151</v>
      </c>
      <c r="G23" s="9">
        <v>3</v>
      </c>
    </row>
    <row r="24" spans="1:7" s="14" customFormat="1" x14ac:dyDescent="0.25">
      <c r="A24" s="12"/>
      <c r="B24" s="12"/>
      <c r="C24" s="11"/>
      <c r="D24" s="8"/>
      <c r="E24" s="8" t="s">
        <v>152</v>
      </c>
      <c r="F24" s="8" t="s">
        <v>153</v>
      </c>
      <c r="G24" s="9">
        <v>6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154</v>
      </c>
      <c r="F25" s="8" t="s">
        <v>155</v>
      </c>
      <c r="G25" s="9">
        <v>3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156</v>
      </c>
      <c r="F26" s="8" t="s">
        <v>157</v>
      </c>
      <c r="G26" s="9">
        <v>9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98</v>
      </c>
      <c r="F27" s="8" t="s">
        <v>99</v>
      </c>
      <c r="G27" s="9">
        <v>8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 t="s">
        <v>101</v>
      </c>
      <c r="F28" s="8" t="s">
        <v>102</v>
      </c>
      <c r="G28" s="9">
        <v>10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E29" s="8"/>
      <c r="F29" s="8"/>
      <c r="G29" s="9">
        <f>SUM(G9:G28)</f>
        <v>85</v>
      </c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124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346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20</v>
      </c>
      <c r="F11" s="8" t="s">
        <v>21</v>
      </c>
      <c r="G11" s="9">
        <v>3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158</v>
      </c>
      <c r="F12" s="8" t="s">
        <v>159</v>
      </c>
      <c r="G12" s="9">
        <v>5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160</v>
      </c>
      <c r="F13" s="8" t="s">
        <v>161</v>
      </c>
      <c r="G13" s="9">
        <v>4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129</v>
      </c>
      <c r="F14" s="8" t="s">
        <v>25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162</v>
      </c>
      <c r="F15" s="8" t="s">
        <v>163</v>
      </c>
      <c r="G15" s="9">
        <v>7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164</v>
      </c>
      <c r="F16" s="8" t="s">
        <v>165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166</v>
      </c>
      <c r="F17" s="8" t="s">
        <v>167</v>
      </c>
      <c r="G17" s="9">
        <v>4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168</v>
      </c>
      <c r="F18" s="8" t="s">
        <v>169</v>
      </c>
      <c r="G18" s="9">
        <v>2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170</v>
      </c>
      <c r="F19" s="8" t="s">
        <v>171</v>
      </c>
      <c r="G19" s="9">
        <v>7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172</v>
      </c>
      <c r="F20" s="8" t="s">
        <v>173</v>
      </c>
      <c r="G20" s="9">
        <v>4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174</v>
      </c>
      <c r="F21" s="8" t="s">
        <v>175</v>
      </c>
      <c r="G21" s="9">
        <v>5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176</v>
      </c>
      <c r="F22" s="8" t="s">
        <v>177</v>
      </c>
      <c r="G22" s="9">
        <v>5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E23" s="8" t="s">
        <v>178</v>
      </c>
      <c r="F23" s="8" t="s">
        <v>179</v>
      </c>
      <c r="G23" s="9">
        <v>3</v>
      </c>
    </row>
    <row r="24" spans="1:7" s="14" customFormat="1" x14ac:dyDescent="0.25">
      <c r="A24" s="12"/>
      <c r="B24" s="12"/>
      <c r="C24" s="11"/>
      <c r="D24" s="8"/>
      <c r="E24" s="8" t="s">
        <v>98</v>
      </c>
      <c r="F24" s="8" t="s">
        <v>99</v>
      </c>
      <c r="G24" s="9">
        <v>8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101</v>
      </c>
      <c r="F25" s="8" t="s">
        <v>102</v>
      </c>
      <c r="G25" s="9">
        <v>10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36</v>
      </c>
      <c r="F26" s="8" t="s">
        <v>36</v>
      </c>
      <c r="G26" s="9" t="s">
        <v>36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/>
      <c r="F27" s="8"/>
      <c r="G27" s="9">
        <f>SUM(G9:G25)</f>
        <v>83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345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13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129</v>
      </c>
      <c r="F11" s="8" t="s">
        <v>25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130</v>
      </c>
      <c r="F12" s="8" t="s">
        <v>29</v>
      </c>
      <c r="G12" s="9">
        <v>3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180</v>
      </c>
      <c r="F13" s="10" t="s">
        <v>181</v>
      </c>
      <c r="G13" s="11">
        <v>3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182</v>
      </c>
      <c r="F14" s="8" t="s">
        <v>183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184</v>
      </c>
      <c r="F15" s="8" t="s">
        <v>185</v>
      </c>
      <c r="G15" s="9">
        <v>5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186</v>
      </c>
      <c r="F16" s="8" t="s">
        <v>187</v>
      </c>
      <c r="G16" s="9">
        <v>5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188</v>
      </c>
      <c r="F17" s="8" t="s">
        <v>189</v>
      </c>
      <c r="G17" s="9">
        <v>4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31</v>
      </c>
      <c r="F18" s="8" t="s">
        <v>32</v>
      </c>
      <c r="G18" s="9">
        <v>2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190</v>
      </c>
      <c r="F19" s="8" t="s">
        <v>191</v>
      </c>
      <c r="G19" s="9">
        <v>5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192</v>
      </c>
      <c r="F20" s="8" t="s">
        <v>88</v>
      </c>
      <c r="G20" s="9">
        <v>5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193</v>
      </c>
      <c r="F21" s="8" t="s">
        <v>194</v>
      </c>
      <c r="G21" s="9">
        <v>6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195</v>
      </c>
      <c r="F22" s="8" t="s">
        <v>196</v>
      </c>
      <c r="G22" s="9">
        <v>5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F23" s="10" t="s">
        <v>373</v>
      </c>
      <c r="G23" s="15">
        <v>3</v>
      </c>
    </row>
    <row r="24" spans="1:7" s="14" customFormat="1" x14ac:dyDescent="0.25">
      <c r="A24" s="12"/>
      <c r="B24" s="12"/>
      <c r="C24" s="11"/>
      <c r="D24" s="8"/>
      <c r="E24" s="8" t="s">
        <v>98</v>
      </c>
      <c r="F24" s="8" t="s">
        <v>99</v>
      </c>
      <c r="G24" s="9">
        <v>8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101</v>
      </c>
      <c r="F25" s="8" t="s">
        <v>102</v>
      </c>
      <c r="G25" s="9">
        <v>10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36</v>
      </c>
      <c r="F26" s="8" t="s">
        <v>36</v>
      </c>
      <c r="G26" s="9" t="s">
        <v>36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/>
      <c r="F27" s="8"/>
      <c r="G27" s="9">
        <f>SUM(G9:G26)</f>
        <v>80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341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129</v>
      </c>
      <c r="F11" s="8" t="s">
        <v>25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130</v>
      </c>
      <c r="F12" s="8" t="s">
        <v>29</v>
      </c>
      <c r="G12" s="9">
        <v>3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197</v>
      </c>
      <c r="F13" s="10" t="s">
        <v>198</v>
      </c>
      <c r="G13" s="11">
        <v>4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199</v>
      </c>
      <c r="F14" s="8" t="s">
        <v>200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201</v>
      </c>
      <c r="F15" s="8" t="s">
        <v>202</v>
      </c>
      <c r="G15" s="9">
        <v>4</v>
      </c>
    </row>
    <row r="16" spans="1:7" s="14" customFormat="1" x14ac:dyDescent="0.25">
      <c r="A16" s="8" t="s">
        <v>248</v>
      </c>
      <c r="B16" s="8" t="s">
        <v>37</v>
      </c>
      <c r="C16" s="9">
        <v>3</v>
      </c>
      <c r="D16" s="8"/>
      <c r="E16" s="8" t="s">
        <v>203</v>
      </c>
      <c r="F16" s="8" t="s">
        <v>204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205</v>
      </c>
      <c r="F17" s="8" t="s">
        <v>206</v>
      </c>
      <c r="G17" s="9">
        <v>5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164</v>
      </c>
      <c r="F18" s="8" t="s">
        <v>165</v>
      </c>
      <c r="G18" s="9">
        <v>4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207</v>
      </c>
      <c r="F19" s="8" t="s">
        <v>208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31</v>
      </c>
      <c r="F20" s="8" t="s">
        <v>32</v>
      </c>
      <c r="G20" s="9">
        <v>2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209</v>
      </c>
      <c r="F21" s="8" t="s">
        <v>210</v>
      </c>
      <c r="G21" s="9">
        <v>12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192</v>
      </c>
      <c r="F22" s="8" t="s">
        <v>88</v>
      </c>
      <c r="G22" s="9">
        <v>5</v>
      </c>
    </row>
    <row r="23" spans="1:7" s="14" customFormat="1" x14ac:dyDescent="0.25">
      <c r="A23" s="8" t="s">
        <v>258</v>
      </c>
      <c r="B23" s="8" t="s">
        <v>371</v>
      </c>
      <c r="C23" s="9">
        <v>3</v>
      </c>
      <c r="D23" s="8"/>
      <c r="E23" s="8" t="s">
        <v>211</v>
      </c>
      <c r="F23" s="8" t="s">
        <v>204</v>
      </c>
      <c r="G23" s="9">
        <v>4</v>
      </c>
    </row>
    <row r="24" spans="1:7" s="14" customFormat="1" x14ac:dyDescent="0.25">
      <c r="A24" s="12"/>
      <c r="B24" s="12"/>
      <c r="C24" s="11"/>
      <c r="D24" s="8"/>
      <c r="E24" s="8" t="s">
        <v>212</v>
      </c>
      <c r="F24" s="8" t="s">
        <v>213</v>
      </c>
      <c r="G24" s="9">
        <v>3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98</v>
      </c>
      <c r="F25" s="8" t="s">
        <v>99</v>
      </c>
      <c r="G25" s="9">
        <v>8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101</v>
      </c>
      <c r="F26" s="8" t="s">
        <v>102</v>
      </c>
      <c r="G26" s="9">
        <v>10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36</v>
      </c>
      <c r="F27" s="8" t="s">
        <v>36</v>
      </c>
      <c r="G27" s="9" t="s">
        <v>36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/>
      <c r="F28" s="8"/>
      <c r="G28" s="9">
        <f>SUM(G9:G26)</f>
        <v>87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342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103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104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/>
      <c r="F11" s="8" t="s">
        <v>105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106</v>
      </c>
      <c r="F12" s="10" t="s">
        <v>107</v>
      </c>
      <c r="G12" s="11">
        <v>4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108</v>
      </c>
      <c r="F13" s="8" t="s">
        <v>109</v>
      </c>
      <c r="G13" s="9">
        <v>7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110</v>
      </c>
      <c r="F14" s="8" t="s">
        <v>111</v>
      </c>
      <c r="G14" s="9">
        <v>5</v>
      </c>
    </row>
    <row r="15" spans="1:7" s="14" customFormat="1" x14ac:dyDescent="0.25">
      <c r="A15" s="8" t="s">
        <v>247</v>
      </c>
      <c r="B15" s="10" t="s">
        <v>35</v>
      </c>
      <c r="C15" s="11">
        <v>3</v>
      </c>
      <c r="D15" s="8"/>
      <c r="E15" s="8" t="s">
        <v>112</v>
      </c>
      <c r="F15" s="8" t="s">
        <v>113</v>
      </c>
      <c r="G15" s="9">
        <v>4</v>
      </c>
    </row>
    <row r="16" spans="1:7" s="14" customFormat="1" x14ac:dyDescent="0.25">
      <c r="A16" s="8" t="s">
        <v>248</v>
      </c>
      <c r="B16" s="8" t="s">
        <v>37</v>
      </c>
      <c r="C16" s="9">
        <v>3</v>
      </c>
      <c r="D16" s="8"/>
      <c r="E16" s="8" t="s">
        <v>114</v>
      </c>
      <c r="F16" s="8" t="s">
        <v>115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116</v>
      </c>
      <c r="F17" s="8" t="s">
        <v>117</v>
      </c>
      <c r="G17" s="9">
        <v>5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118</v>
      </c>
      <c r="F18" s="8" t="s">
        <v>119</v>
      </c>
      <c r="G18" s="9">
        <v>6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120</v>
      </c>
      <c r="F19" s="8" t="s">
        <v>121</v>
      </c>
      <c r="G19" s="9">
        <v>5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122</v>
      </c>
      <c r="F20" s="8" t="s">
        <v>123</v>
      </c>
      <c r="G20" s="9">
        <v>5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101</v>
      </c>
      <c r="F21" s="8" t="s">
        <v>102</v>
      </c>
      <c r="G21" s="9">
        <v>10</v>
      </c>
    </row>
    <row r="22" spans="1:7" s="14" customFormat="1" x14ac:dyDescent="0.25">
      <c r="A22" s="8" t="s">
        <v>257</v>
      </c>
      <c r="B22" s="8" t="s">
        <v>64</v>
      </c>
      <c r="C22" s="9">
        <v>3</v>
      </c>
      <c r="D22" s="8"/>
      <c r="E22" s="8" t="s">
        <v>98</v>
      </c>
      <c r="F22" s="8" t="s">
        <v>99</v>
      </c>
      <c r="G22" s="9">
        <v>8</v>
      </c>
    </row>
    <row r="23" spans="1:7" s="14" customFormat="1" x14ac:dyDescent="0.25">
      <c r="A23" s="8" t="s">
        <v>258</v>
      </c>
      <c r="B23" s="8" t="s">
        <v>149</v>
      </c>
      <c r="C23" s="9">
        <v>3</v>
      </c>
      <c r="D23" s="8"/>
      <c r="E23" s="8"/>
      <c r="F23" s="8"/>
      <c r="G23" s="9">
        <f>SUM(G9:G22)</f>
        <v>75</v>
      </c>
    </row>
    <row r="24" spans="1:7" s="14" customFormat="1" x14ac:dyDescent="0.25">
      <c r="A24" s="12"/>
      <c r="B24" s="12"/>
      <c r="C24" s="11"/>
      <c r="D24" s="8"/>
      <c r="E24" s="8" t="s">
        <v>36</v>
      </c>
      <c r="F24" s="8" t="s">
        <v>36</v>
      </c>
      <c r="G24" s="9" t="s">
        <v>36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/>
      <c r="F25" s="8"/>
      <c r="G25" s="9"/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G26" s="15"/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G27" s="15"/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91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370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214</v>
      </c>
      <c r="F11" s="8" t="s">
        <v>215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216</v>
      </c>
      <c r="F12" s="10" t="s">
        <v>217</v>
      </c>
      <c r="G12" s="11">
        <v>5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218</v>
      </c>
      <c r="F13" s="8" t="s">
        <v>219</v>
      </c>
      <c r="G13" s="9">
        <v>2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220</v>
      </c>
      <c r="F14" s="8" t="s">
        <v>221</v>
      </c>
      <c r="G14" s="9">
        <v>2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222</v>
      </c>
      <c r="F15" s="8" t="s">
        <v>223</v>
      </c>
      <c r="G15" s="9">
        <v>4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224</v>
      </c>
      <c r="F16" s="8" t="s">
        <v>225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226</v>
      </c>
      <c r="F17" s="10" t="s">
        <v>227</v>
      </c>
      <c r="G17" s="9">
        <v>2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228</v>
      </c>
      <c r="F18" s="8" t="s">
        <v>229</v>
      </c>
      <c r="G18" s="9">
        <v>5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230</v>
      </c>
      <c r="F19" s="8" t="s">
        <v>231</v>
      </c>
      <c r="G19" s="9">
        <v>7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232</v>
      </c>
      <c r="F20" s="8" t="s">
        <v>233</v>
      </c>
      <c r="G20" s="9">
        <v>5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234</v>
      </c>
      <c r="F21" s="8" t="s">
        <v>235</v>
      </c>
      <c r="G21" s="9">
        <v>4</v>
      </c>
    </row>
    <row r="22" spans="1:7" s="14" customFormat="1" x14ac:dyDescent="0.25">
      <c r="A22" s="8" t="s">
        <v>257</v>
      </c>
      <c r="B22" s="8" t="s">
        <v>64</v>
      </c>
      <c r="C22" s="9">
        <v>3</v>
      </c>
      <c r="D22" s="8"/>
      <c r="E22" s="8" t="s">
        <v>236</v>
      </c>
      <c r="F22" s="8" t="s">
        <v>237</v>
      </c>
      <c r="G22" s="9">
        <v>4</v>
      </c>
    </row>
    <row r="23" spans="1:7" s="14" customFormat="1" x14ac:dyDescent="0.25">
      <c r="A23" s="8" t="s">
        <v>258</v>
      </c>
      <c r="B23" s="8" t="s">
        <v>371</v>
      </c>
      <c r="C23" s="9">
        <v>3</v>
      </c>
      <c r="D23" s="8"/>
      <c r="E23" s="8" t="s">
        <v>238</v>
      </c>
      <c r="F23" s="8" t="s">
        <v>63</v>
      </c>
      <c r="G23" s="9">
        <v>2</v>
      </c>
    </row>
    <row r="24" spans="1:7" s="14" customFormat="1" x14ac:dyDescent="0.25">
      <c r="A24" s="12"/>
      <c r="B24" s="12"/>
      <c r="C24" s="11"/>
      <c r="D24" s="8"/>
      <c r="E24" s="8" t="s">
        <v>239</v>
      </c>
      <c r="F24" s="8" t="s">
        <v>240</v>
      </c>
      <c r="G24" s="9">
        <v>5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98</v>
      </c>
      <c r="F25" s="8" t="s">
        <v>99</v>
      </c>
      <c r="G25" s="9">
        <v>8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101</v>
      </c>
      <c r="F26" s="8" t="s">
        <v>102</v>
      </c>
      <c r="G26" s="9">
        <v>10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/>
      <c r="F27" s="8"/>
      <c r="G27" s="9">
        <f>SUM(G9:G26)</f>
        <v>81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343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271</v>
      </c>
      <c r="F11" s="8" t="s">
        <v>272</v>
      </c>
      <c r="G11" s="9">
        <v>5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273</v>
      </c>
      <c r="F12" s="10" t="s">
        <v>274</v>
      </c>
      <c r="G12" s="11">
        <v>3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275</v>
      </c>
      <c r="F13" s="8" t="s">
        <v>276</v>
      </c>
      <c r="G13" s="9">
        <v>3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277</v>
      </c>
      <c r="F14" s="8" t="s">
        <v>278</v>
      </c>
      <c r="G14" s="9">
        <v>10</v>
      </c>
    </row>
    <row r="15" spans="1:7" s="14" customFormat="1" x14ac:dyDescent="0.25">
      <c r="A15" s="8" t="s">
        <v>247</v>
      </c>
      <c r="B15" s="10" t="s">
        <v>35</v>
      </c>
      <c r="C15" s="11">
        <v>3</v>
      </c>
      <c r="D15" s="8"/>
      <c r="E15" s="8" t="s">
        <v>279</v>
      </c>
      <c r="F15" s="8" t="s">
        <v>280</v>
      </c>
      <c r="G15" s="9">
        <v>4</v>
      </c>
    </row>
    <row r="16" spans="1:7" s="14" customFormat="1" x14ac:dyDescent="0.25">
      <c r="A16" s="8" t="s">
        <v>248</v>
      </c>
      <c r="B16" s="8" t="s">
        <v>368</v>
      </c>
      <c r="C16" s="9">
        <v>3</v>
      </c>
      <c r="D16" s="8"/>
      <c r="E16" s="8" t="s">
        <v>281</v>
      </c>
      <c r="F16" s="8" t="s">
        <v>282</v>
      </c>
      <c r="G16" s="9">
        <v>3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283</v>
      </c>
      <c r="F17" s="8" t="s">
        <v>284</v>
      </c>
      <c r="G17" s="9">
        <v>3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285</v>
      </c>
      <c r="F18" s="8" t="s">
        <v>286</v>
      </c>
      <c r="G18" s="9">
        <v>10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287</v>
      </c>
      <c r="F19" s="8" t="s">
        <v>288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289</v>
      </c>
      <c r="F20" s="8" t="s">
        <v>290</v>
      </c>
      <c r="G20" s="9">
        <v>3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291</v>
      </c>
      <c r="F21" s="8" t="s">
        <v>292</v>
      </c>
      <c r="G21" s="9">
        <v>5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293</v>
      </c>
      <c r="F22" s="8" t="s">
        <v>294</v>
      </c>
      <c r="G22" s="9">
        <v>3</v>
      </c>
    </row>
    <row r="23" spans="1:7" s="14" customFormat="1" x14ac:dyDescent="0.25">
      <c r="A23" s="8" t="s">
        <v>258</v>
      </c>
      <c r="B23" s="8" t="s">
        <v>364</v>
      </c>
      <c r="C23" s="9">
        <v>3</v>
      </c>
      <c r="D23" s="8"/>
      <c r="E23" s="8" t="s">
        <v>98</v>
      </c>
      <c r="F23" s="8" t="s">
        <v>99</v>
      </c>
      <c r="G23" s="9">
        <v>8</v>
      </c>
    </row>
    <row r="24" spans="1:7" s="14" customFormat="1" x14ac:dyDescent="0.25">
      <c r="A24" s="12"/>
      <c r="B24" s="12"/>
      <c r="C24" s="11"/>
      <c r="D24" s="8"/>
      <c r="E24" s="8" t="s">
        <v>101</v>
      </c>
      <c r="F24" s="8" t="s">
        <v>102</v>
      </c>
      <c r="G24" s="9">
        <v>10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/>
      <c r="F25" s="8"/>
      <c r="G25" s="9">
        <f>SUM(G9:G24)</f>
        <v>81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G26" s="15"/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G27" s="15"/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91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344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295</v>
      </c>
      <c r="F11" s="8" t="s">
        <v>296</v>
      </c>
      <c r="G11" s="9">
        <v>5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297</v>
      </c>
      <c r="F12" s="8" t="s">
        <v>272</v>
      </c>
      <c r="G12" s="9">
        <v>5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298</v>
      </c>
      <c r="F13" s="10" t="s">
        <v>299</v>
      </c>
      <c r="G13" s="11">
        <v>5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129</v>
      </c>
      <c r="F14" s="8" t="s">
        <v>25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201</v>
      </c>
      <c r="F15" s="8" t="s">
        <v>202</v>
      </c>
      <c r="G15" s="9">
        <v>4</v>
      </c>
    </row>
    <row r="16" spans="1:7" s="14" customFormat="1" x14ac:dyDescent="0.25">
      <c r="A16" s="8" t="s">
        <v>248</v>
      </c>
      <c r="B16" s="8" t="s">
        <v>37</v>
      </c>
      <c r="C16" s="9">
        <v>3</v>
      </c>
      <c r="D16" s="8"/>
      <c r="E16" s="8" t="s">
        <v>300</v>
      </c>
      <c r="F16" s="8" t="s">
        <v>301</v>
      </c>
      <c r="G16" s="9">
        <v>5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302</v>
      </c>
      <c r="F17" s="8" t="s">
        <v>303</v>
      </c>
      <c r="G17" s="9">
        <v>5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304</v>
      </c>
      <c r="F18" s="8" t="s">
        <v>305</v>
      </c>
      <c r="G18" s="9">
        <v>5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306</v>
      </c>
      <c r="F19" s="8" t="s">
        <v>307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308</v>
      </c>
      <c r="F20" s="8" t="s">
        <v>309</v>
      </c>
      <c r="G20" s="9">
        <v>4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310</v>
      </c>
      <c r="F21" s="8" t="s">
        <v>311</v>
      </c>
      <c r="G21" s="9">
        <v>5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312</v>
      </c>
      <c r="F22" s="8" t="s">
        <v>313</v>
      </c>
      <c r="G22" s="9">
        <v>5</v>
      </c>
    </row>
    <row r="23" spans="1:7" s="14" customFormat="1" x14ac:dyDescent="0.25">
      <c r="A23" s="8" t="s">
        <v>258</v>
      </c>
      <c r="B23" s="8" t="s">
        <v>371</v>
      </c>
      <c r="C23" s="9">
        <v>3</v>
      </c>
      <c r="D23" s="8"/>
      <c r="E23" s="8" t="s">
        <v>314</v>
      </c>
      <c r="F23" s="8" t="s">
        <v>315</v>
      </c>
      <c r="G23" s="9">
        <v>4</v>
      </c>
    </row>
    <row r="24" spans="1:7" s="14" customFormat="1" x14ac:dyDescent="0.25">
      <c r="A24" s="12"/>
      <c r="B24" s="12"/>
      <c r="C24" s="11"/>
      <c r="D24" s="8"/>
      <c r="E24" s="8" t="s">
        <v>316</v>
      </c>
      <c r="F24" s="8" t="s">
        <v>317</v>
      </c>
      <c r="G24" s="9">
        <v>3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87</v>
      </c>
      <c r="F25" s="8" t="s">
        <v>213</v>
      </c>
      <c r="G25" s="9">
        <v>3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98</v>
      </c>
      <c r="F26" s="8" t="s">
        <v>99</v>
      </c>
      <c r="G26" s="9">
        <v>8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101</v>
      </c>
      <c r="F27" s="8" t="s">
        <v>102</v>
      </c>
      <c r="G27" s="9">
        <v>10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/>
      <c r="F28" s="8"/>
      <c r="G28" s="9">
        <f>SUM(G9:G27)</f>
        <v>91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7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350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12</v>
      </c>
      <c r="F9" s="8" t="s">
        <v>13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318</v>
      </c>
      <c r="F11" s="8" t="s">
        <v>319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320</v>
      </c>
      <c r="F12" s="8" t="s">
        <v>321</v>
      </c>
      <c r="G12" s="9">
        <v>4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322</v>
      </c>
      <c r="F13" s="10" t="s">
        <v>323</v>
      </c>
      <c r="G13" s="11">
        <v>4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324</v>
      </c>
      <c r="F14" s="8" t="s">
        <v>321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325</v>
      </c>
      <c r="F15" s="8" t="s">
        <v>326</v>
      </c>
      <c r="G15" s="9">
        <v>4</v>
      </c>
    </row>
    <row r="16" spans="1:7" s="14" customFormat="1" x14ac:dyDescent="0.25">
      <c r="A16" s="8" t="s">
        <v>248</v>
      </c>
      <c r="B16" s="8" t="s">
        <v>37</v>
      </c>
      <c r="C16" s="9">
        <v>3</v>
      </c>
      <c r="D16" s="8"/>
      <c r="E16" s="8" t="s">
        <v>327</v>
      </c>
      <c r="F16" s="8" t="s">
        <v>328</v>
      </c>
      <c r="G16" s="9">
        <v>6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329</v>
      </c>
      <c r="F17" s="8" t="s">
        <v>330</v>
      </c>
      <c r="G17" s="9">
        <v>3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331</v>
      </c>
      <c r="F18" s="8" t="s">
        <v>332</v>
      </c>
      <c r="G18" s="9">
        <v>4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333</v>
      </c>
      <c r="F19" s="8" t="s">
        <v>334</v>
      </c>
      <c r="G19" s="9">
        <v>4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335</v>
      </c>
      <c r="F20" s="8" t="s">
        <v>336</v>
      </c>
      <c r="G20" s="9">
        <v>6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337</v>
      </c>
      <c r="F21" s="8" t="s">
        <v>338</v>
      </c>
      <c r="G21" s="9">
        <v>6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339</v>
      </c>
      <c r="F22" s="8" t="s">
        <v>340</v>
      </c>
      <c r="G22" s="9">
        <v>4</v>
      </c>
    </row>
    <row r="23" spans="1:7" s="14" customFormat="1" x14ac:dyDescent="0.25">
      <c r="A23" s="8" t="s">
        <v>258</v>
      </c>
      <c r="B23" s="8" t="s">
        <v>371</v>
      </c>
      <c r="C23" s="9">
        <v>3</v>
      </c>
      <c r="D23" s="8"/>
      <c r="E23" s="8" t="s">
        <v>98</v>
      </c>
      <c r="F23" s="8" t="s">
        <v>99</v>
      </c>
      <c r="G23" s="9">
        <v>8</v>
      </c>
    </row>
    <row r="24" spans="1:7" s="14" customFormat="1" x14ac:dyDescent="0.25">
      <c r="A24" s="12"/>
      <c r="B24" s="12"/>
      <c r="C24" s="11"/>
      <c r="D24" s="8"/>
      <c r="E24" s="8" t="s">
        <v>101</v>
      </c>
      <c r="F24" s="8" t="s">
        <v>102</v>
      </c>
      <c r="G24" s="9">
        <v>10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/>
      <c r="F25" s="8"/>
      <c r="G25" s="9">
        <f>SUM(G9:G24)</f>
        <v>79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G26" s="15"/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G27" s="15"/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G28" s="15"/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G29" s="15"/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G30" s="15"/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G31" s="15"/>
    </row>
    <row r="32" spans="1:7" s="14" customFormat="1" x14ac:dyDescent="0.25">
      <c r="A32" s="8"/>
      <c r="B32" s="8" t="s">
        <v>36</v>
      </c>
      <c r="C32" s="9" t="s">
        <v>36</v>
      </c>
      <c r="D32" s="8"/>
      <c r="G32" s="15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3" workbookViewId="0">
      <selection activeCell="F19" sqref="F19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6" t="s">
        <v>0</v>
      </c>
      <c r="C1" s="17"/>
      <c r="D1" s="17"/>
      <c r="E1" s="17"/>
      <c r="F1" s="17"/>
    </row>
    <row r="2" spans="1:7" x14ac:dyDescent="0.25">
      <c r="B2" s="16" t="s">
        <v>1</v>
      </c>
      <c r="C2" s="17"/>
      <c r="D2" s="17"/>
      <c r="E2" s="17"/>
      <c r="F2" s="17"/>
    </row>
    <row r="3" spans="1:7" x14ac:dyDescent="0.25">
      <c r="B3" s="18" t="s">
        <v>2</v>
      </c>
      <c r="C3" s="19"/>
      <c r="D3" s="19"/>
      <c r="E3" s="19"/>
      <c r="F3" s="19"/>
    </row>
    <row r="4" spans="1:7" x14ac:dyDescent="0.25">
      <c r="B4" s="2"/>
      <c r="C4" s="3"/>
      <c r="D4" s="4"/>
      <c r="E4" s="4"/>
      <c r="F4" s="4"/>
    </row>
    <row r="5" spans="1:7" ht="21" x14ac:dyDescent="0.25">
      <c r="B5" s="20" t="s">
        <v>369</v>
      </c>
      <c r="C5" s="21"/>
      <c r="D5" s="21"/>
      <c r="E5" s="21"/>
      <c r="F5" s="21"/>
    </row>
    <row r="7" spans="1:7" ht="15.75" x14ac:dyDescent="0.25">
      <c r="A7" s="22" t="s">
        <v>3</v>
      </c>
      <c r="B7" s="22"/>
      <c r="C7" s="22"/>
      <c r="D7" s="5"/>
      <c r="E7" s="22" t="s">
        <v>4</v>
      </c>
      <c r="F7" s="22"/>
      <c r="G7" s="22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4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351</v>
      </c>
      <c r="G9" s="9">
        <v>4</v>
      </c>
    </row>
    <row r="10" spans="1:7" s="14" customFormat="1" x14ac:dyDescent="0.25">
      <c r="A10" s="8" t="s">
        <v>197</v>
      </c>
      <c r="B10" s="8" t="s">
        <v>372</v>
      </c>
      <c r="C10" s="9">
        <v>4</v>
      </c>
      <c r="D10" s="8"/>
      <c r="E10" s="8" t="s">
        <v>26</v>
      </c>
      <c r="F10" s="8" t="s">
        <v>27</v>
      </c>
      <c r="G10" s="9">
        <v>4</v>
      </c>
    </row>
    <row r="11" spans="1:7" s="14" customFormat="1" x14ac:dyDescent="0.25">
      <c r="A11" s="8" t="s">
        <v>20</v>
      </c>
      <c r="B11" s="8" t="s">
        <v>21</v>
      </c>
      <c r="C11" s="9">
        <v>3</v>
      </c>
      <c r="D11" s="8"/>
      <c r="E11" s="8" t="s">
        <v>10</v>
      </c>
      <c r="F11" s="8" t="s">
        <v>11</v>
      </c>
      <c r="G11" s="9">
        <v>4</v>
      </c>
    </row>
    <row r="12" spans="1:7" s="14" customFormat="1" x14ac:dyDescent="0.25">
      <c r="A12" s="8" t="s">
        <v>241</v>
      </c>
      <c r="B12" s="8" t="s">
        <v>242</v>
      </c>
      <c r="C12" s="9">
        <v>5</v>
      </c>
      <c r="D12" s="8"/>
      <c r="E12" s="8" t="s">
        <v>58</v>
      </c>
      <c r="F12" s="8" t="s">
        <v>352</v>
      </c>
      <c r="G12" s="9">
        <v>4</v>
      </c>
    </row>
    <row r="13" spans="1:7" s="14" customFormat="1" x14ac:dyDescent="0.25">
      <c r="A13" s="8" t="s">
        <v>243</v>
      </c>
      <c r="B13" s="8" t="s">
        <v>244</v>
      </c>
      <c r="C13" s="9">
        <v>4</v>
      </c>
      <c r="D13" s="8"/>
      <c r="E13" s="8" t="s">
        <v>69</v>
      </c>
      <c r="F13" s="8" t="s">
        <v>70</v>
      </c>
      <c r="G13" s="9">
        <v>3</v>
      </c>
    </row>
    <row r="14" spans="1:7" s="14" customFormat="1" x14ac:dyDescent="0.25">
      <c r="A14" s="8" t="s">
        <v>245</v>
      </c>
      <c r="B14" s="8" t="s">
        <v>246</v>
      </c>
      <c r="C14" s="9">
        <v>4</v>
      </c>
      <c r="D14" s="8"/>
      <c r="E14" s="8" t="s">
        <v>18</v>
      </c>
      <c r="F14" s="8" t="s">
        <v>353</v>
      </c>
      <c r="G14" s="9">
        <v>4</v>
      </c>
    </row>
    <row r="15" spans="1:7" s="14" customFormat="1" x14ac:dyDescent="0.25">
      <c r="A15" s="8" t="s">
        <v>247</v>
      </c>
      <c r="B15" s="10" t="s">
        <v>367</v>
      </c>
      <c r="C15" s="11">
        <v>3</v>
      </c>
      <c r="D15" s="8"/>
      <c r="E15" s="8" t="s">
        <v>354</v>
      </c>
      <c r="F15" s="8" t="s">
        <v>355</v>
      </c>
      <c r="G15" s="9">
        <v>3</v>
      </c>
    </row>
    <row r="16" spans="1:7" s="14" customFormat="1" x14ac:dyDescent="0.25">
      <c r="A16" s="8" t="s">
        <v>248</v>
      </c>
      <c r="B16" s="8" t="s">
        <v>37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4" customFormat="1" x14ac:dyDescent="0.25">
      <c r="A17" s="8" t="s">
        <v>249</v>
      </c>
      <c r="B17" s="8" t="s">
        <v>250</v>
      </c>
      <c r="C17" s="9">
        <v>5</v>
      </c>
      <c r="D17" s="8"/>
      <c r="E17" s="8" t="s">
        <v>42</v>
      </c>
      <c r="F17" s="8" t="s">
        <v>43</v>
      </c>
      <c r="G17" s="9">
        <v>4</v>
      </c>
    </row>
    <row r="18" spans="1:7" s="14" customFormat="1" x14ac:dyDescent="0.25">
      <c r="A18" s="8" t="s">
        <v>251</v>
      </c>
      <c r="B18" s="8" t="s">
        <v>252</v>
      </c>
      <c r="C18" s="9">
        <v>7</v>
      </c>
      <c r="D18" s="8"/>
      <c r="E18" s="8" t="s">
        <v>46</v>
      </c>
      <c r="F18" s="8" t="s">
        <v>47</v>
      </c>
      <c r="G18" s="9">
        <v>4</v>
      </c>
    </row>
    <row r="19" spans="1:7" s="14" customFormat="1" x14ac:dyDescent="0.25">
      <c r="A19" s="8" t="s">
        <v>253</v>
      </c>
      <c r="B19" s="8" t="s">
        <v>254</v>
      </c>
      <c r="C19" s="9">
        <v>4</v>
      </c>
      <c r="D19" s="8"/>
      <c r="E19" s="8" t="s">
        <v>36</v>
      </c>
      <c r="F19" s="8" t="s">
        <v>356</v>
      </c>
      <c r="G19" s="9">
        <v>3</v>
      </c>
    </row>
    <row r="20" spans="1:7" s="14" customFormat="1" x14ac:dyDescent="0.25">
      <c r="A20" s="8" t="s">
        <v>255</v>
      </c>
      <c r="B20" s="8" t="s">
        <v>256</v>
      </c>
      <c r="C20" s="9">
        <v>4</v>
      </c>
      <c r="D20" s="8"/>
      <c r="E20" s="8" t="s">
        <v>36</v>
      </c>
      <c r="F20" s="8" t="s">
        <v>357</v>
      </c>
      <c r="G20" s="9">
        <v>5</v>
      </c>
    </row>
    <row r="21" spans="1:7" s="14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358</v>
      </c>
      <c r="G21" s="9">
        <v>4</v>
      </c>
    </row>
    <row r="22" spans="1:7" s="14" customFormat="1" x14ac:dyDescent="0.25">
      <c r="A22" s="8" t="s">
        <v>257</v>
      </c>
      <c r="B22" s="8" t="s">
        <v>363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4" customFormat="1" x14ac:dyDescent="0.25">
      <c r="A23" s="8" t="s">
        <v>258</v>
      </c>
      <c r="B23" s="8" t="s">
        <v>371</v>
      </c>
      <c r="C23" s="9">
        <v>3</v>
      </c>
      <c r="D23" s="8"/>
      <c r="E23" s="8"/>
      <c r="F23" s="8" t="s">
        <v>359</v>
      </c>
      <c r="G23" s="9">
        <v>4</v>
      </c>
    </row>
    <row r="24" spans="1:7" s="14" customFormat="1" x14ac:dyDescent="0.25">
      <c r="A24" s="12"/>
      <c r="B24" s="12"/>
      <c r="C24" s="11"/>
      <c r="D24" s="8"/>
      <c r="E24" s="8"/>
      <c r="F24" s="8" t="s">
        <v>360</v>
      </c>
      <c r="G24" s="9">
        <v>4</v>
      </c>
    </row>
    <row r="25" spans="1:7" s="14" customFormat="1" x14ac:dyDescent="0.25">
      <c r="A25" s="8" t="s">
        <v>259</v>
      </c>
      <c r="B25" s="8" t="s">
        <v>260</v>
      </c>
      <c r="C25" s="9">
        <v>4</v>
      </c>
      <c r="D25" s="8"/>
      <c r="E25" s="8" t="s">
        <v>36</v>
      </c>
      <c r="F25" s="8" t="s">
        <v>361</v>
      </c>
      <c r="G25" s="9">
        <v>3</v>
      </c>
    </row>
    <row r="26" spans="1:7" s="14" customFormat="1" x14ac:dyDescent="0.25">
      <c r="A26" s="8" t="s">
        <v>261</v>
      </c>
      <c r="B26" s="8" t="s">
        <v>252</v>
      </c>
      <c r="C26" s="9">
        <v>7</v>
      </c>
      <c r="D26" s="8"/>
      <c r="E26" s="8" t="s">
        <v>36</v>
      </c>
      <c r="F26" s="8" t="s">
        <v>362</v>
      </c>
      <c r="G26" s="9">
        <v>5</v>
      </c>
    </row>
    <row r="27" spans="1:7" s="14" customFormat="1" x14ac:dyDescent="0.25">
      <c r="A27" s="8" t="s">
        <v>262</v>
      </c>
      <c r="B27" s="8" t="s">
        <v>263</v>
      </c>
      <c r="C27" s="9">
        <v>4</v>
      </c>
      <c r="D27" s="8"/>
      <c r="E27" s="8" t="s">
        <v>36</v>
      </c>
      <c r="F27" s="8" t="s">
        <v>34</v>
      </c>
      <c r="G27" s="9">
        <v>4</v>
      </c>
    </row>
    <row r="28" spans="1:7" s="14" customFormat="1" x14ac:dyDescent="0.25">
      <c r="A28" s="8" t="s">
        <v>264</v>
      </c>
      <c r="B28" s="8" t="s">
        <v>265</v>
      </c>
      <c r="C28" s="9">
        <v>5</v>
      </c>
      <c r="D28" s="8"/>
      <c r="E28" s="8" t="s">
        <v>85</v>
      </c>
      <c r="F28" s="8" t="s">
        <v>86</v>
      </c>
      <c r="G28" s="9">
        <v>4</v>
      </c>
    </row>
    <row r="29" spans="1:7" s="14" customFormat="1" x14ac:dyDescent="0.25">
      <c r="A29" s="8" t="s">
        <v>266</v>
      </c>
      <c r="B29" s="8" t="s">
        <v>267</v>
      </c>
      <c r="C29" s="9">
        <v>4</v>
      </c>
      <c r="D29" s="8"/>
      <c r="E29" s="8" t="s">
        <v>98</v>
      </c>
      <c r="F29" s="8" t="s">
        <v>99</v>
      </c>
      <c r="G29" s="9">
        <v>8</v>
      </c>
    </row>
    <row r="30" spans="1:7" s="14" customFormat="1" x14ac:dyDescent="0.25">
      <c r="A30" s="8" t="s">
        <v>268</v>
      </c>
      <c r="B30" s="8" t="s">
        <v>365</v>
      </c>
      <c r="C30" s="9">
        <v>3</v>
      </c>
      <c r="D30" s="8"/>
      <c r="E30" s="8" t="s">
        <v>270</v>
      </c>
      <c r="F30" s="8" t="s">
        <v>102</v>
      </c>
      <c r="G30" s="9">
        <v>10</v>
      </c>
    </row>
    <row r="31" spans="1:7" s="14" customFormat="1" x14ac:dyDescent="0.25">
      <c r="A31" s="8" t="s">
        <v>269</v>
      </c>
      <c r="B31" s="8" t="s">
        <v>366</v>
      </c>
      <c r="C31" s="9">
        <v>3</v>
      </c>
      <c r="D31" s="8"/>
      <c r="E31" s="8"/>
      <c r="F31" s="8"/>
      <c r="G31" s="9">
        <f>SUM(G9:G30)</f>
        <v>94</v>
      </c>
    </row>
    <row r="32" spans="1:7" s="14" customFormat="1" x14ac:dyDescent="0.25">
      <c r="A32" s="8"/>
      <c r="B32" s="8" t="s">
        <v>36</v>
      </c>
      <c r="C32" s="9" t="s">
        <v>36</v>
      </c>
      <c r="D32" s="8"/>
      <c r="E32" s="8"/>
      <c r="F32" s="8"/>
      <c r="G32" s="9"/>
    </row>
    <row r="33" spans="1:7" s="14" customFormat="1" x14ac:dyDescent="0.25">
      <c r="A33" s="8"/>
      <c r="B33" s="8"/>
      <c r="C33" s="9"/>
      <c r="D33" s="8"/>
      <c r="G33" s="15"/>
    </row>
    <row r="34" spans="1:7" s="14" customFormat="1" x14ac:dyDescent="0.25">
      <c r="A34" s="8" t="s">
        <v>92</v>
      </c>
      <c r="B34" s="8" t="s">
        <v>93</v>
      </c>
      <c r="C34" s="9">
        <v>4</v>
      </c>
      <c r="D34" s="8"/>
      <c r="G34" s="15"/>
    </row>
    <row r="35" spans="1:7" s="14" customFormat="1" x14ac:dyDescent="0.25">
      <c r="A35" s="8" t="s">
        <v>94</v>
      </c>
      <c r="B35" s="8" t="s">
        <v>95</v>
      </c>
      <c r="C35" s="9">
        <v>4</v>
      </c>
      <c r="D35" s="8"/>
      <c r="G35" s="15"/>
    </row>
    <row r="36" spans="1:7" s="14" customFormat="1" x14ac:dyDescent="0.25">
      <c r="A36" s="8" t="s">
        <v>96</v>
      </c>
      <c r="B36" s="8" t="s">
        <v>97</v>
      </c>
      <c r="C36" s="9">
        <v>4</v>
      </c>
      <c r="D36" s="8"/>
      <c r="G36" s="15"/>
    </row>
    <row r="37" spans="1:7" s="14" customFormat="1" x14ac:dyDescent="0.25">
      <c r="A37" s="8" t="s">
        <v>98</v>
      </c>
      <c r="B37" s="8" t="s">
        <v>99</v>
      </c>
      <c r="C37" s="9">
        <v>8</v>
      </c>
      <c r="D37" s="8"/>
      <c r="G37" s="15"/>
    </row>
    <row r="38" spans="1:7" s="14" customFormat="1" x14ac:dyDescent="0.25">
      <c r="A38" s="8" t="s">
        <v>270</v>
      </c>
      <c r="B38" s="8" t="s">
        <v>100</v>
      </c>
      <c r="C38" s="9">
        <v>10</v>
      </c>
      <c r="D38" s="8"/>
      <c r="G38" s="15"/>
    </row>
    <row r="39" spans="1:7" s="14" customFormat="1" x14ac:dyDescent="0.25">
      <c r="A39" s="8"/>
      <c r="B39" s="8"/>
      <c r="C39" s="9">
        <f>SUM(C9:C38)</f>
        <v>120</v>
      </c>
      <c r="D39" s="8"/>
      <c r="G39" s="15"/>
    </row>
    <row r="40" spans="1:7" s="14" customFormat="1" x14ac:dyDescent="0.25">
      <c r="C40" s="15"/>
      <c r="G40" s="15"/>
    </row>
    <row r="41" spans="1:7" s="14" customFormat="1" x14ac:dyDescent="0.25">
      <c r="C41" s="15"/>
      <c r="G41" s="15"/>
    </row>
    <row r="42" spans="1:7" s="14" customFormat="1" x14ac:dyDescent="0.25">
      <c r="C42" s="15"/>
      <c r="G42" s="15"/>
    </row>
    <row r="43" spans="1:7" s="14" customFormat="1" x14ac:dyDescent="0.25">
      <c r="C43" s="15"/>
      <c r="G43" s="15"/>
    </row>
    <row r="44" spans="1:7" s="14" customFormat="1" x14ac:dyDescent="0.25">
      <c r="C44" s="15"/>
      <c r="G44" s="15"/>
    </row>
    <row r="45" spans="1:7" s="14" customFormat="1" x14ac:dyDescent="0.25">
      <c r="C45" s="15"/>
      <c r="G45" s="15"/>
    </row>
    <row r="46" spans="1:7" s="14" customFormat="1" x14ac:dyDescent="0.25">
      <c r="C46" s="15"/>
      <c r="G46" s="15"/>
    </row>
    <row r="47" spans="1:7" s="14" customFormat="1" x14ac:dyDescent="0.25">
      <c r="C47" s="15"/>
      <c r="G47" s="15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OPT-İAY</vt:lpstr>
      <vt:lpstr>OPT-CGE</vt:lpstr>
      <vt:lpstr>OPT-ADS</vt:lpstr>
      <vt:lpstr>OPT-AH</vt:lpstr>
      <vt:lpstr>OPT-ANS</vt:lpstr>
      <vt:lpstr>OPT-DYLZ</vt:lpstr>
      <vt:lpstr>OPT-FTR</vt:lpstr>
      <vt:lpstr>OPT-ODYM</vt:lpstr>
      <vt:lpstr>OPT-TGT</vt:lpstr>
      <vt:lpstr>OPT-TLT</vt:lpstr>
      <vt:lpstr>OPT-TDS</vt:lpstr>
      <vt:lpstr>OPT-EDH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2021-02-08T08:44:05Z</dcterms:modified>
</cp:coreProperties>
</file>