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SAÜSTÜ\ÇAP İÇİN DERS PLANLARI\ANA DAL-ÇAP DERS YÜKÜ TABLOLARI\"/>
    </mc:Choice>
  </mc:AlternateContent>
  <bookViews>
    <workbookView xWindow="0" yWindow="0" windowWidth="20400" windowHeight="7485" firstSheet="6" activeTab="10"/>
  </bookViews>
  <sheets>
    <sheet name="EDH-ADS" sheetId="2" r:id="rId1"/>
    <sheet name="EDH-AH" sheetId="3" r:id="rId2"/>
    <sheet name="EDH-ANS" sheetId="4" r:id="rId3"/>
    <sheet name="EDH-DYLZ" sheetId="5" r:id="rId4"/>
    <sheet name="EDH-FTR" sheetId="6" r:id="rId5"/>
    <sheet name="EDH-TGT" sheetId="1" r:id="rId6"/>
    <sheet name="EDH-ODYM" sheetId="7" r:id="rId7"/>
    <sheet name="EDH-OPT" sheetId="8" r:id="rId8"/>
    <sheet name="EDH-TLT" sheetId="9" r:id="rId9"/>
    <sheet name="EDH-TDS" sheetId="10" r:id="rId10"/>
    <sheet name="EDH-CGE" sheetId="11" r:id="rId11"/>
    <sheet name="Sayfa1" sheetId="12" r:id="rId12"/>
    <sheet name="Sayfa2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" i="8" l="1"/>
  <c r="G27" i="1"/>
  <c r="G17" i="11"/>
  <c r="G31" i="10"/>
  <c r="G30" i="9"/>
  <c r="G31" i="7"/>
  <c r="G30" i="6"/>
  <c r="G31" i="5"/>
  <c r="G32" i="4"/>
  <c r="G32" i="3"/>
  <c r="G35" i="2"/>
  <c r="C38" i="11"/>
  <c r="C38" i="10"/>
  <c r="C38" i="9"/>
  <c r="C38" i="8"/>
  <c r="C38" i="7"/>
  <c r="C38" i="1"/>
  <c r="C38" i="6"/>
  <c r="C38" i="5"/>
  <c r="C38" i="4"/>
  <c r="C38" i="3"/>
  <c r="C38" i="2"/>
</calcChain>
</file>

<file path=xl/sharedStrings.xml><?xml version="1.0" encoding="utf-8"?>
<sst xmlns="http://schemas.openxmlformats.org/spreadsheetml/2006/main" count="1184" uniqueCount="344">
  <si>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</si>
  <si>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</si>
  <si>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</si>
  <si>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</si>
  <si>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</si>
  <si>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</si>
  <si>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</si>
  <si>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</si>
  <si>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</si>
  <si>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</si>
  <si>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OSAG101</t>
  </si>
  <si>
    <t>ANATOMİ</t>
  </si>
  <si>
    <t>OSAG105</t>
  </si>
  <si>
    <t>FİZYOLOJİ</t>
  </si>
  <si>
    <t>OSAG107</t>
  </si>
  <si>
    <t>TIBBİ TERMİNOLOJİ</t>
  </si>
  <si>
    <t>MİKROBİYOLOJİ</t>
  </si>
  <si>
    <t>OSAG109</t>
  </si>
  <si>
    <t>TEMEL FİZİK</t>
  </si>
  <si>
    <t>FARMAKOLOJİ</t>
  </si>
  <si>
    <t>KİMYA</t>
  </si>
  <si>
    <t>İAY109</t>
  </si>
  <si>
    <t>ADLİ TIP</t>
  </si>
  <si>
    <t>TGT101</t>
  </si>
  <si>
    <t>TEMEL SAĞLIK</t>
  </si>
  <si>
    <t>SEÇMELİ DERS 1</t>
  </si>
  <si>
    <t>TGT105</t>
  </si>
  <si>
    <t>TIBBİ GÖRÜNTÜLEME SİSTEMLERİ</t>
  </si>
  <si>
    <t>SEÇMELİ DERS 2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</si>
  <si>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</si>
  <si>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</si>
  <si>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</si>
  <si>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</si>
  <si>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</si>
  <si>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</si>
  <si>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</si>
  <si>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</si>
  <si>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OSAG302</t>
  </si>
  <si>
    <t>MESLEKİ YABANCI DİL</t>
  </si>
  <si>
    <t xml:space="preserve"> </t>
  </si>
  <si>
    <t>SEÇMELİ DERS 3</t>
  </si>
  <si>
    <t>TGT201</t>
  </si>
  <si>
    <t>TIBBİ GÖRÜNTÜLEME - II</t>
  </si>
  <si>
    <t>SEÇMELİ DERS 4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</si>
  <si>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</si>
  <si>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</si>
  <si>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</si>
  <si>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</si>
  <si>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</si>
  <si>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</si>
  <si>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</si>
  <si>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</si>
  <si>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OSAG211</t>
  </si>
  <si>
    <t>ENFEKSİYON HASTALIKLARI VE STERİLİZASYON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</si>
  <si>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</si>
  <si>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</si>
  <si>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</si>
  <si>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</si>
  <si>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</si>
  <si>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</si>
  <si>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</si>
  <si>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</si>
  <si>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</si>
  <si>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OBPR210</t>
  </si>
  <si>
    <t>BİTİRME PROJESİ</t>
  </si>
  <si>
    <t>ENGELLİ DESTEK HİZMETLERİ               -              TIBBİ GÖRÜNTÜLEME TEKNİKLERİ</t>
  </si>
  <si>
    <t>CGE113</t>
  </si>
  <si>
    <t>PSİKOLOJİYE GİRİŞ</t>
  </si>
  <si>
    <t>CGE111</t>
  </si>
  <si>
    <t>ÇOCUK VE OYUN</t>
  </si>
  <si>
    <t>ÇOCUK GELİŞİMİ 1</t>
  </si>
  <si>
    <t>SEC211</t>
  </si>
  <si>
    <t>DEZAVANTAJLILARLA İLETİŞİM</t>
  </si>
  <si>
    <t>CGE209</t>
  </si>
  <si>
    <t>İNSAN ANATOMİSİ VE FİZYOLOJİSİ</t>
  </si>
  <si>
    <t>CGE103</t>
  </si>
  <si>
    <t>ÖZEL EĞİTİM</t>
  </si>
  <si>
    <t>EDH107</t>
  </si>
  <si>
    <t>ATİPİK PSİKOLOJİ</t>
  </si>
  <si>
    <t>CGE120</t>
  </si>
  <si>
    <t>ÇOCUK GELİŞİMİ 2</t>
  </si>
  <si>
    <t>CGE108</t>
  </si>
  <si>
    <t>ÇOCUK PSİKOLOJİSİ VE RUH SAĞLIĞI</t>
  </si>
  <si>
    <t>CGE104</t>
  </si>
  <si>
    <t>ÖZEL EĞİTİM 2</t>
  </si>
  <si>
    <t>KAVRAM VE BECERİ EĞİTİMİ</t>
  </si>
  <si>
    <t>KAYNAŞTIRMA</t>
  </si>
  <si>
    <t>NADİR GÖRÜLEN HASTALIKLAR</t>
  </si>
  <si>
    <t>SEC203</t>
  </si>
  <si>
    <t>İŞARET DİLİ</t>
  </si>
  <si>
    <t>OTİZM</t>
  </si>
  <si>
    <t>UYGULAMALI DAVRANIŞ ANALİZİ</t>
  </si>
  <si>
    <t>İŞ VE UĞRAŞI TERAPİSİ</t>
  </si>
  <si>
    <t>MESLEKİ İNGİLİZCE</t>
  </si>
  <si>
    <t>KAYNAŞTIRMA UYGULAMASI</t>
  </si>
  <si>
    <t>ÇOCUKLARI TANIMA VE DEĞERLENDİRME</t>
  </si>
  <si>
    <t>CGE213</t>
  </si>
  <si>
    <t>ÇOCUK HAKLARI VE HUKUKU</t>
  </si>
  <si>
    <t>TOPLUMA HİZMET UYGULAMALARI</t>
  </si>
  <si>
    <t>SEC224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</si>
  <si>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</si>
  <si>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</si>
  <si>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</si>
  <si>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</si>
  <si>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</si>
  <si>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</si>
  <si>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</si>
  <si>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</si>
  <si>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</si>
  <si>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</si>
  <si>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</si>
  <si>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</si>
  <si>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</si>
  <si>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</si>
  <si>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</si>
  <si>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</si>
  <si>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</si>
  <si>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</si>
  <si>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</si>
  <si>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</si>
  <si>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</si>
  <si>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</si>
  <si>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</si>
  <si>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</si>
  <si>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SEÇMELİ DERS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</si>
  <si>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</si>
  <si>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</si>
  <si>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</si>
  <si>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</si>
  <si>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</si>
  <si>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</si>
  <si>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</si>
  <si>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</si>
  <si>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 xml:space="preserve"> SEÇMELİ DERS 2</t>
  </si>
  <si>
    <t xml:space="preserve"> SEÇMELİ DERS 3</t>
  </si>
  <si>
    <t xml:space="preserve"> SEÇMELİ DERS 4</t>
  </si>
  <si>
    <t>ENGELLİ DESTEK HİZMETLERİ               -   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</si>
  <si>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</si>
  <si>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</si>
  <si>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</si>
  <si>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</si>
  <si>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</si>
  <si>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</si>
  <si>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</si>
  <si>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</si>
  <si>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</si>
  <si>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</si>
  <si>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</si>
  <si>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</si>
  <si>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</si>
  <si>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</si>
  <si>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</si>
  <si>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</si>
  <si>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</si>
  <si>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</si>
  <si>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</si>
  <si>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</si>
  <si>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</si>
  <si>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</si>
  <si>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</si>
  <si>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ENGELLİ DESTEK HİZMETLERİ               -              AMELİYAT HİZMETLERİ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</si>
  <si>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</si>
  <si>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</si>
  <si>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</si>
  <si>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</si>
  <si>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</si>
  <si>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</si>
  <si>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</si>
  <si>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</si>
  <si>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</si>
  <si>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</si>
  <si>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</si>
  <si>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</si>
  <si>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</si>
  <si>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</si>
  <si>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</si>
  <si>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</si>
  <si>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</si>
  <si>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ENGELLİ DESTEK HİZMETLERİ               -              ANESTEZİ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</si>
  <si>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</si>
  <si>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</si>
  <si>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</si>
  <si>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</si>
  <si>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</si>
  <si>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</si>
  <si>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</si>
  <si>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</si>
  <si>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</si>
  <si>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</si>
  <si>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</si>
  <si>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</si>
  <si>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</si>
  <si>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</si>
  <si>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</si>
  <si>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</si>
  <si>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ENGELLİ DESTEK HİZMETLERİ               -              DİYALİZ</t>
  </si>
  <si>
    <t>OSAG303</t>
  </si>
  <si>
    <t>OSAG305</t>
  </si>
  <si>
    <t>OSAG307</t>
  </si>
  <si>
    <t>OSAG313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</si>
  <si>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</si>
  <si>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</si>
  <si>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</si>
  <si>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</si>
  <si>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</si>
  <si>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</si>
  <si>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</si>
  <si>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</si>
  <si>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</si>
  <si>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</si>
  <si>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</si>
  <si>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</si>
  <si>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</si>
  <si>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</si>
  <si>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</si>
  <si>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</si>
  <si>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</si>
  <si>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</si>
  <si>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</si>
  <si>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ENGELLİ DESTEK HİZMETLERİ               - 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</si>
  <si>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</si>
  <si>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</si>
  <si>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</si>
  <si>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</si>
  <si>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</si>
  <si>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</si>
  <si>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</si>
  <si>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</si>
  <si>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</si>
  <si>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</si>
  <si>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</si>
  <si>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</si>
  <si>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</si>
  <si>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</si>
  <si>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</si>
  <si>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</si>
  <si>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</si>
  <si>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</si>
  <si>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</si>
  <si>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</si>
  <si>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</si>
  <si>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</si>
  <si>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</si>
  <si>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</si>
  <si>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ODYM209</t>
  </si>
  <si>
    <t>KLİNİK ODYOMETRİ 2 VE KLİNİK UYGULAMA</t>
  </si>
  <si>
    <t>ENGELLİ DESTEK HİZMETLERİ               - 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</si>
  <si>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</si>
  <si>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</si>
  <si>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</si>
  <si>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</si>
  <si>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</si>
  <si>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</si>
  <si>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SEC5050</t>
  </si>
  <si>
    <t>SEC504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</si>
  <si>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</si>
  <si>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</si>
  <si>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</si>
  <si>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</si>
  <si>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</si>
  <si>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</si>
  <si>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</si>
  <si>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</si>
  <si>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SEC502</t>
  </si>
  <si>
    <t>SEC507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</si>
  <si>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</si>
  <si>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</si>
  <si>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</si>
  <si>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</si>
  <si>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</si>
  <si>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</si>
  <si>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</si>
  <si>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</si>
  <si>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</si>
  <si>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</si>
  <si>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ENGELLİ DESTEK HİZMETLERİ               -              OPTİSYENLİK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</si>
  <si>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</si>
  <si>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</si>
  <si>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</si>
  <si>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</si>
  <si>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</si>
  <si>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</si>
  <si>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</si>
  <si>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</si>
  <si>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</si>
  <si>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</si>
  <si>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</si>
  <si>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</si>
  <si>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</si>
  <si>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</si>
  <si>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</si>
  <si>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</si>
  <si>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</si>
  <si>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</si>
  <si>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</si>
  <si>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</si>
  <si>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</si>
  <si>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</si>
  <si>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</si>
  <si>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ENGELLİ DESTEK HİZMETLERİ               - 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</si>
  <si>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</si>
  <si>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</si>
  <si>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</si>
  <si>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</si>
  <si>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</si>
  <si>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</si>
  <si>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</si>
  <si>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</si>
  <si>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</si>
  <si>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</si>
  <si>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</si>
  <si>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</si>
  <si>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</si>
  <si>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</si>
  <si>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</si>
  <si>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</si>
  <si>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</si>
  <si>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</si>
  <si>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</si>
  <si>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</si>
  <si>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</si>
  <si>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</si>
  <si>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</si>
  <si>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ENGELLİ DESTEK HİZMETLERİ               -              TIBBİ DOKÜMANTASYON VE SEKRETERLİK</t>
  </si>
  <si>
    <t>ENGELLİ DESTEK HİZMETLERİ               -              ÇOCUK GELİŞİMİ</t>
  </si>
  <si>
    <t>CGE107</t>
  </si>
  <si>
    <t>ÇOCUK EDEBİYATI VE MEDYA</t>
  </si>
  <si>
    <t>ÇOCUKTA SANAT VE YARATICILIK</t>
  </si>
  <si>
    <t>CGE219</t>
  </si>
  <si>
    <t>ERKEN ÇOCUKLUKTA CİNSEL EĞİTİM</t>
  </si>
  <si>
    <t>CGE110</t>
  </si>
  <si>
    <t>EĞİTİMDE ARAÇ GEREÇ GELİŞTİRME</t>
  </si>
  <si>
    <t>CGE211</t>
  </si>
  <si>
    <t>ÇOCUK VE DRAMA</t>
  </si>
  <si>
    <t>CCGU201</t>
  </si>
  <si>
    <t>ÖZEL EĞİTİM KURUMLARINDA UYGULAMA</t>
  </si>
  <si>
    <t>CGE203</t>
  </si>
  <si>
    <t>ÇOCUK SAĞLIĞI VE HASTALIKLARI</t>
  </si>
  <si>
    <t xml:space="preserve">SEÇMELİ DERS 1 </t>
  </si>
  <si>
    <t xml:space="preserve">SEÇMELİ DERS 2 </t>
  </si>
  <si>
    <t xml:space="preserve">SEÇMELİ DERS 3 </t>
  </si>
  <si>
    <t xml:space="preserve">SEÇMELİ DERS 5 </t>
  </si>
  <si>
    <t>SEÇMELİ DERS 7</t>
  </si>
  <si>
    <t>SEÇMELİ DERS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</si>
</sst>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6" fillId="0" borderId="1" xfId="0" applyFont="1" applyFill="1" applyBorder="1"/>
    <xf numFmtId="0" fontId="0" fillId="0" borderId="0" xfId="0" applyFill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0" borderId="2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4" zoomScaleNormal="100" workbookViewId="0">
      <selection activeCell="D22" sqref="D22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136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100</v>
      </c>
      <c r="F9" s="5" t="s">
        <v>101</v>
      </c>
      <c r="G9" s="6">
        <v>5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102</v>
      </c>
      <c r="F11" s="5" t="s">
        <v>103</v>
      </c>
      <c r="G11" s="6">
        <v>2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106</v>
      </c>
      <c r="F14" s="5" t="s">
        <v>107</v>
      </c>
      <c r="G14" s="6">
        <v>2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108</v>
      </c>
      <c r="F15" s="5" t="s">
        <v>109</v>
      </c>
      <c r="G15" s="6">
        <v>3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/>
      <c r="F16" s="5" t="s">
        <v>25</v>
      </c>
      <c r="G16" s="6">
        <v>3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110</v>
      </c>
      <c r="F17" s="5" t="s">
        <v>111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112</v>
      </c>
      <c r="F18" s="5" t="s">
        <v>113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114</v>
      </c>
      <c r="F19" s="5" t="s">
        <v>115</v>
      </c>
      <c r="G19" s="6">
        <v>3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116</v>
      </c>
      <c r="F20" s="5" t="s">
        <v>117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118</v>
      </c>
      <c r="F21" s="5" t="s">
        <v>119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120</v>
      </c>
      <c r="F22" s="5" t="s">
        <v>121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122</v>
      </c>
      <c r="F23" s="5" t="s">
        <v>123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37</v>
      </c>
      <c r="F24" s="5" t="s">
        <v>38</v>
      </c>
      <c r="G24" s="6">
        <v>4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/>
      <c r="F25" s="5" t="s">
        <v>124</v>
      </c>
      <c r="G25" s="6">
        <v>3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125</v>
      </c>
      <c r="F26" s="5" t="s">
        <v>126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127</v>
      </c>
      <c r="F27" s="5" t="s">
        <v>128</v>
      </c>
      <c r="G27" s="6">
        <v>6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129</v>
      </c>
      <c r="F28" s="5" t="s">
        <v>130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131</v>
      </c>
      <c r="F29" s="5" t="s">
        <v>132</v>
      </c>
      <c r="G29" s="6">
        <v>9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 t="s">
        <v>133</v>
      </c>
      <c r="G30" s="6">
        <v>3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 t="s">
        <v>134</v>
      </c>
      <c r="G31" s="6">
        <v>3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 t="s">
        <v>135</v>
      </c>
      <c r="G32" s="6">
        <v>3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 t="s">
        <v>61</v>
      </c>
      <c r="F33" s="5" t="s">
        <v>62</v>
      </c>
      <c r="G33" s="6">
        <v>8</v>
      </c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E34" s="5" t="s">
        <v>63</v>
      </c>
      <c r="F34" s="5" t="s">
        <v>64</v>
      </c>
      <c r="G34" s="6">
        <v>10</v>
      </c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E35" s="5"/>
      <c r="F35" s="5"/>
      <c r="G35" s="6">
        <f>SUM(G9:G34)</f>
        <v>104</v>
      </c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160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137</v>
      </c>
      <c r="F12" s="5" t="s">
        <v>138</v>
      </c>
      <c r="G12" s="6">
        <v>5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139</v>
      </c>
      <c r="F13" s="5" t="s">
        <v>140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104</v>
      </c>
      <c r="F14" s="5" t="s">
        <v>16</v>
      </c>
      <c r="G14" s="6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141</v>
      </c>
      <c r="F15" s="5" t="s">
        <v>142</v>
      </c>
      <c r="G15" s="6">
        <v>7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143</v>
      </c>
      <c r="F16" s="5" t="s">
        <v>144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145</v>
      </c>
      <c r="F17" s="5" t="s">
        <v>146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37</v>
      </c>
      <c r="F18" s="5" t="s">
        <v>38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147</v>
      </c>
      <c r="F19" s="5" t="s">
        <v>148</v>
      </c>
      <c r="G19" s="6">
        <v>2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/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43</v>
      </c>
      <c r="G21" s="6">
        <v>2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149</v>
      </c>
      <c r="F22" s="5" t="s">
        <v>150</v>
      </c>
      <c r="G22" s="6">
        <v>7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151</v>
      </c>
      <c r="F23" s="5" t="s">
        <v>152</v>
      </c>
      <c r="G23" s="6">
        <v>4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153</v>
      </c>
      <c r="F24" s="5" t="s">
        <v>154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155</v>
      </c>
      <c r="F25" s="5" t="s">
        <v>156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157</v>
      </c>
      <c r="F26" s="5" t="s">
        <v>158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39</v>
      </c>
      <c r="F31" s="5" t="s">
        <v>39</v>
      </c>
      <c r="G31" s="6" t="s">
        <v>39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/>
      <c r="G32" s="6">
        <f>SUM(G9:G31)</f>
        <v>98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3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178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161</v>
      </c>
      <c r="F14" s="14" t="s">
        <v>162</v>
      </c>
      <c r="G14" s="7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163</v>
      </c>
      <c r="F15" s="5" t="s">
        <v>164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165</v>
      </c>
      <c r="F16" s="5" t="s">
        <v>166</v>
      </c>
      <c r="G16" s="6">
        <v>5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167</v>
      </c>
      <c r="F17" s="5" t="s">
        <v>168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169</v>
      </c>
      <c r="F18" s="5" t="s">
        <v>170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5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21</v>
      </c>
      <c r="F20" s="5" t="s">
        <v>22</v>
      </c>
      <c r="G20" s="6">
        <v>2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40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/>
      <c r="F22" s="5" t="s">
        <v>43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171</v>
      </c>
      <c r="F23" s="5" t="s">
        <v>172</v>
      </c>
      <c r="G23" s="6">
        <v>5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173</v>
      </c>
      <c r="F24" s="5" t="s">
        <v>53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174</v>
      </c>
      <c r="F25" s="5" t="s">
        <v>175</v>
      </c>
      <c r="G25" s="6">
        <v>6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176</v>
      </c>
      <c r="F26" s="5" t="s">
        <v>177</v>
      </c>
      <c r="G26" s="6">
        <v>5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/>
      <c r="F29" s="5" t="s">
        <v>342</v>
      </c>
      <c r="G29" s="6">
        <v>3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61</v>
      </c>
      <c r="F30" s="5" t="s">
        <v>62</v>
      </c>
      <c r="G30" s="6">
        <v>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63</v>
      </c>
      <c r="F31" s="5" t="s">
        <v>64</v>
      </c>
      <c r="G31" s="6">
        <v>10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8"/>
      <c r="F32" s="8"/>
      <c r="G32" s="7">
        <f>SUM(G9:G31)</f>
        <v>99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/>
      <c r="F33" s="5"/>
      <c r="G33" s="6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195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17</v>
      </c>
      <c r="F14" s="14" t="s">
        <v>179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180</v>
      </c>
      <c r="F15" s="5" t="s">
        <v>181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182</v>
      </c>
      <c r="F16" s="5" t="s">
        <v>183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184</v>
      </c>
      <c r="F17" s="5" t="s">
        <v>185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186</v>
      </c>
      <c r="F18" s="5" t="s">
        <v>187</v>
      </c>
      <c r="G18" s="6">
        <v>5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143</v>
      </c>
      <c r="F19" s="5" t="s">
        <v>144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188</v>
      </c>
      <c r="F20" s="5" t="s">
        <v>189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37</v>
      </c>
      <c r="F21" s="5" t="s">
        <v>38</v>
      </c>
      <c r="G21" s="6">
        <v>4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21</v>
      </c>
      <c r="F22" s="5" t="s">
        <v>22</v>
      </c>
      <c r="G22" s="6">
        <v>2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/>
      <c r="F23" s="5" t="s">
        <v>40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190</v>
      </c>
      <c r="F24" s="5" t="s">
        <v>191</v>
      </c>
      <c r="G24" s="6">
        <v>12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173</v>
      </c>
      <c r="F25" s="5" t="s">
        <v>53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192</v>
      </c>
      <c r="F26" s="5" t="s">
        <v>185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193</v>
      </c>
      <c r="F27" s="5" t="s">
        <v>194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43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8"/>
      <c r="F31" s="8"/>
      <c r="G31" s="7">
        <f>SUM(G9:G30)</f>
        <v>100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/>
      <c r="G32" s="6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9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219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196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197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198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199</v>
      </c>
      <c r="F12" s="5" t="s">
        <v>18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/>
      <c r="F13" s="5" t="s">
        <v>200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201</v>
      </c>
      <c r="F14" s="14" t="s">
        <v>202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203</v>
      </c>
      <c r="F15" s="5" t="s">
        <v>204</v>
      </c>
      <c r="G15" s="6">
        <v>7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205</v>
      </c>
      <c r="F16" s="5" t="s">
        <v>206</v>
      </c>
      <c r="G16" s="6">
        <v>5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207</v>
      </c>
      <c r="F17" s="5" t="s">
        <v>208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209</v>
      </c>
      <c r="F18" s="5" t="s">
        <v>210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5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/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211</v>
      </c>
      <c r="F22" s="5" t="s">
        <v>212</v>
      </c>
      <c r="G22" s="6">
        <v>5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213</v>
      </c>
      <c r="F23" s="5" t="s">
        <v>214</v>
      </c>
      <c r="G23" s="6">
        <v>6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215</v>
      </c>
      <c r="F24" s="5" t="s">
        <v>216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217</v>
      </c>
      <c r="F25" s="5" t="s">
        <v>218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39</v>
      </c>
      <c r="F26" s="5" t="s">
        <v>54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159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61</v>
      </c>
      <c r="F28" s="5" t="s">
        <v>62</v>
      </c>
      <c r="G28" s="6">
        <v>8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63</v>
      </c>
      <c r="F29" s="5" t="s">
        <v>64</v>
      </c>
      <c r="G29" s="6">
        <v>10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8"/>
      <c r="F30" s="8"/>
      <c r="G30" s="7">
        <f>SUM(G9:G29)</f>
        <v>98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39</v>
      </c>
      <c r="F31" s="5" t="s">
        <v>39</v>
      </c>
      <c r="G31" s="6" t="s">
        <v>39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8"/>
      <c r="F32" s="8"/>
      <c r="G32" s="7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/>
      <c r="F33" s="5"/>
      <c r="G33" s="6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65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23</v>
      </c>
      <c r="F9" s="14" t="s">
        <v>24</v>
      </c>
      <c r="G9" s="7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26</v>
      </c>
      <c r="F10" s="5" t="s">
        <v>27</v>
      </c>
      <c r="G10" s="6">
        <v>3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29</v>
      </c>
      <c r="F11" s="5" t="s">
        <v>30</v>
      </c>
      <c r="G11" s="6">
        <v>10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31</v>
      </c>
      <c r="F12" s="5" t="s">
        <v>32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33</v>
      </c>
      <c r="F13" s="5" t="s">
        <v>34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35</v>
      </c>
      <c r="F14" s="5" t="s">
        <v>36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37</v>
      </c>
      <c r="F15" s="14" t="s">
        <v>38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41</v>
      </c>
      <c r="F16" s="5" t="s">
        <v>42</v>
      </c>
      <c r="G16" s="6">
        <v>10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44</v>
      </c>
      <c r="F17" s="5" t="s">
        <v>45</v>
      </c>
      <c r="G17" s="6">
        <v>3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46</v>
      </c>
      <c r="F18" s="5" t="s">
        <v>47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48</v>
      </c>
      <c r="F19" s="5" t="s">
        <v>49</v>
      </c>
      <c r="G19" s="6">
        <v>5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50</v>
      </c>
      <c r="F20" s="5" t="s">
        <v>51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61</v>
      </c>
      <c r="F21" s="5" t="s">
        <v>62</v>
      </c>
      <c r="G21" s="6">
        <v>8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63</v>
      </c>
      <c r="F22" s="5" t="s">
        <v>64</v>
      </c>
      <c r="G22" s="6">
        <v>10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39</v>
      </c>
      <c r="F23" s="5" t="s">
        <v>40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39</v>
      </c>
      <c r="F24" s="5" t="s">
        <v>43</v>
      </c>
      <c r="G24" s="6">
        <v>3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61</v>
      </c>
      <c r="F25" s="5" t="s">
        <v>62</v>
      </c>
      <c r="G25" s="6">
        <v>8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63</v>
      </c>
      <c r="F26" s="5" t="s">
        <v>64</v>
      </c>
      <c r="G26" s="6">
        <v>10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/>
      <c r="G27" s="6">
        <f>SUM(G11:G26)</f>
        <v>90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G28" s="13"/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G29" s="13"/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G30" s="13"/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5" zoomScale="85" zoomScaleNormal="85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246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17</v>
      </c>
      <c r="F12" s="5" t="s">
        <v>18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220</v>
      </c>
      <c r="F13" s="5" t="s">
        <v>221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222</v>
      </c>
      <c r="F14" s="14" t="s">
        <v>223</v>
      </c>
      <c r="G14" s="7">
        <v>5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224</v>
      </c>
      <c r="F15" s="5" t="s">
        <v>225</v>
      </c>
      <c r="G15" s="6">
        <v>2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226</v>
      </c>
      <c r="F16" s="5" t="s">
        <v>227</v>
      </c>
      <c r="G16" s="6">
        <v>2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228</v>
      </c>
      <c r="F17" s="5" t="s">
        <v>229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37</v>
      </c>
      <c r="F18" s="5" t="s">
        <v>38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230</v>
      </c>
      <c r="F19" s="5" t="s">
        <v>231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232</v>
      </c>
      <c r="F20" s="14" t="s">
        <v>233</v>
      </c>
      <c r="G20" s="6">
        <v>2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234</v>
      </c>
      <c r="F21" s="5" t="s">
        <v>235</v>
      </c>
      <c r="G21" s="6">
        <v>5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39</v>
      </c>
      <c r="F22" s="5" t="s">
        <v>40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236</v>
      </c>
      <c r="F23" s="5" t="s">
        <v>237</v>
      </c>
      <c r="G23" s="6">
        <v>7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238</v>
      </c>
      <c r="F24" s="5" t="s">
        <v>239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240</v>
      </c>
      <c r="F25" s="5" t="s">
        <v>241</v>
      </c>
      <c r="G25" s="6">
        <v>4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242</v>
      </c>
      <c r="F26" s="5" t="s">
        <v>243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244</v>
      </c>
      <c r="F27" s="5" t="s">
        <v>245</v>
      </c>
      <c r="G27" s="6">
        <v>5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43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/>
      <c r="G31" s="6">
        <f>SUM(G9:G30)</f>
        <v>96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275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14</v>
      </c>
      <c r="F9" s="5" t="s">
        <v>15</v>
      </c>
      <c r="G9" s="6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247</v>
      </c>
      <c r="F10" s="5" t="s">
        <v>248</v>
      </c>
      <c r="G10" s="6">
        <v>5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249</v>
      </c>
      <c r="F11" s="5" t="s">
        <v>250</v>
      </c>
      <c r="G11" s="6">
        <v>4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251</v>
      </c>
      <c r="F12" s="5" t="s">
        <v>252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253</v>
      </c>
      <c r="F13" s="14" t="s">
        <v>338</v>
      </c>
      <c r="G13" s="7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254</v>
      </c>
      <c r="F14" s="5" t="s">
        <v>339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255</v>
      </c>
      <c r="F15" s="5" t="s">
        <v>256</v>
      </c>
      <c r="G15" s="6">
        <v>5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257</v>
      </c>
      <c r="F16" s="5" t="s">
        <v>258</v>
      </c>
      <c r="G16" s="6">
        <v>7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259</v>
      </c>
      <c r="F17" s="5" t="s">
        <v>260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261</v>
      </c>
      <c r="F18" s="5" t="s">
        <v>262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14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263</v>
      </c>
      <c r="F20" s="5" t="s">
        <v>340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264</v>
      </c>
      <c r="F21" s="5" t="s">
        <v>343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265</v>
      </c>
      <c r="F22" s="5" t="s">
        <v>266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267</v>
      </c>
      <c r="F23" s="5" t="s">
        <v>258</v>
      </c>
      <c r="G23" s="6">
        <v>7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268</v>
      </c>
      <c r="F24" s="5" t="s">
        <v>269</v>
      </c>
      <c r="G24" s="6">
        <v>4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270</v>
      </c>
      <c r="F25" s="5" t="s">
        <v>271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272</v>
      </c>
      <c r="F26" s="5" t="s">
        <v>273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274</v>
      </c>
      <c r="F27" s="5" t="s">
        <v>341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341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/>
      <c r="G30" s="6">
        <f>SUM(G10:G29)</f>
        <v>87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5" zoomScale="70" zoomScaleNormal="7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299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276</v>
      </c>
      <c r="F12" s="5" t="s">
        <v>277</v>
      </c>
      <c r="G12" s="6">
        <v>5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278</v>
      </c>
      <c r="F13" s="5" t="s">
        <v>20</v>
      </c>
      <c r="G13" s="6">
        <v>5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279</v>
      </c>
      <c r="F14" s="14" t="s">
        <v>280</v>
      </c>
      <c r="G14" s="7">
        <v>5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104</v>
      </c>
      <c r="F15" s="5" t="s">
        <v>16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182</v>
      </c>
      <c r="F16" s="5" t="s">
        <v>183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281</v>
      </c>
      <c r="F17" s="5" t="s">
        <v>282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283</v>
      </c>
      <c r="F18" s="5" t="s">
        <v>284</v>
      </c>
      <c r="G18" s="6">
        <v>5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285</v>
      </c>
      <c r="F19" s="5" t="s">
        <v>286</v>
      </c>
      <c r="G19" s="6">
        <v>5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37</v>
      </c>
      <c r="F20" s="14" t="s">
        <v>38</v>
      </c>
      <c r="G20" s="6">
        <v>4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287</v>
      </c>
      <c r="F21" s="5" t="s">
        <v>288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289</v>
      </c>
      <c r="F22" s="5" t="s">
        <v>290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291</v>
      </c>
      <c r="F23" s="5" t="s">
        <v>292</v>
      </c>
      <c r="G23" s="6">
        <v>5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293</v>
      </c>
      <c r="F24" s="5" t="s">
        <v>294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295</v>
      </c>
      <c r="F25" s="5" t="s">
        <v>296</v>
      </c>
      <c r="G25" s="6">
        <v>4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297</v>
      </c>
      <c r="F26" s="5" t="s">
        <v>298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52</v>
      </c>
      <c r="F27" s="5" t="s">
        <v>194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61</v>
      </c>
      <c r="F28" s="5" t="s">
        <v>62</v>
      </c>
      <c r="G28" s="6">
        <v>8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63</v>
      </c>
      <c r="F29" s="5" t="s">
        <v>64</v>
      </c>
      <c r="G29" s="6">
        <v>10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/>
      <c r="G30" s="6">
        <f>SUM(G9:G29)</f>
        <v>98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zoomScale="85" zoomScaleNormal="85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323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300</v>
      </c>
      <c r="F12" s="5" t="s">
        <v>301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302</v>
      </c>
      <c r="F13" s="5" t="s">
        <v>303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304</v>
      </c>
      <c r="F14" s="14" t="s">
        <v>305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306</v>
      </c>
      <c r="F15" s="5" t="s">
        <v>303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307</v>
      </c>
      <c r="F16" s="5" t="s">
        <v>308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309</v>
      </c>
      <c r="F17" s="5" t="s">
        <v>310</v>
      </c>
      <c r="G17" s="6">
        <v>6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311</v>
      </c>
      <c r="F18" s="5" t="s">
        <v>312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14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39</v>
      </c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39</v>
      </c>
      <c r="F21" s="5" t="s">
        <v>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313</v>
      </c>
      <c r="F22" s="5" t="s">
        <v>314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315</v>
      </c>
      <c r="F23" s="5" t="s">
        <v>316</v>
      </c>
      <c r="G23" s="6">
        <v>4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317</v>
      </c>
      <c r="F24" s="5" t="s">
        <v>318</v>
      </c>
      <c r="G24" s="6">
        <v>6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319</v>
      </c>
      <c r="F25" s="5" t="s">
        <v>320</v>
      </c>
      <c r="G25" s="6">
        <v>6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321</v>
      </c>
      <c r="F26" s="5" t="s">
        <v>322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39</v>
      </c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39</v>
      </c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/>
      <c r="G31" s="6">
        <f>SUM(G9:G30)</f>
        <v>98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4" zoomScale="88" zoomScaleNormal="88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324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325</v>
      </c>
      <c r="F9" s="5" t="s">
        <v>326</v>
      </c>
      <c r="G9" s="6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66</v>
      </c>
      <c r="F10" s="5" t="s">
        <v>327</v>
      </c>
      <c r="G10" s="6">
        <v>3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328</v>
      </c>
      <c r="F11" s="5" t="s">
        <v>329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330</v>
      </c>
      <c r="F12" s="5" t="s">
        <v>331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37</v>
      </c>
      <c r="F13" s="5" t="s">
        <v>38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332</v>
      </c>
      <c r="F14" s="5" t="s">
        <v>333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334</v>
      </c>
      <c r="F15" s="5" t="s">
        <v>335</v>
      </c>
      <c r="G15" s="6">
        <v>5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336</v>
      </c>
      <c r="F16" s="5" t="s">
        <v>337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G17" s="13">
        <f>SUM(G9:G16)</f>
        <v>29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G18" s="13"/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G19" s="13"/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G20" s="13"/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G21" s="13"/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G22" s="13"/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G23" s="13"/>
    </row>
    <row r="24" spans="1:7" s="10" customFormat="1" x14ac:dyDescent="0.25">
      <c r="A24" s="5"/>
      <c r="B24" s="5" t="s">
        <v>90</v>
      </c>
      <c r="C24" s="6">
        <v>4</v>
      </c>
      <c r="D24" s="5"/>
      <c r="G24" s="13"/>
    </row>
    <row r="25" spans="1:7" s="10" customFormat="1" x14ac:dyDescent="0.25">
      <c r="A25" s="5"/>
      <c r="B25" s="5" t="s">
        <v>91</v>
      </c>
      <c r="C25" s="6">
        <v>4</v>
      </c>
      <c r="D25" s="5"/>
      <c r="G25" s="13"/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G26" s="13"/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G27" s="13"/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G28" s="13"/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G29" s="13"/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G30" s="13"/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EDH-ADS</vt:lpstr>
      <vt:lpstr>EDH-AH</vt:lpstr>
      <vt:lpstr>EDH-ANS</vt:lpstr>
      <vt:lpstr>EDH-DYLZ</vt:lpstr>
      <vt:lpstr>EDH-FTR</vt:lpstr>
      <vt:lpstr>EDH-TGT</vt:lpstr>
      <vt:lpstr>EDH-ODYM</vt:lpstr>
      <vt:lpstr>EDH-OPT</vt:lpstr>
      <vt:lpstr>EDH-TLT</vt:lpstr>
      <vt:lpstr>EDH-TDS</vt:lpstr>
      <vt:lpstr>EDH-CGE</vt:lpstr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2020-11-18T11:26:40Z</dcterms:created>
  <dcterms:modified xsi:type="dcterms:W3CDTF">2021-04-26T07:57:33Z</dcterms:modified>
</cp:coreProperties>
</file>