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AH - İAY" sheetId="1" r:id="rId1"/>
    <sheet name="AH -CGE" sheetId="2" r:id="rId2"/>
    <sheet name="AH - ANS" sheetId="3" r:id="rId3"/>
    <sheet name="AH -DYLZ" sheetId="4" r:id="rId4"/>
    <sheet name="AH - FTR" sheetId="5" r:id="rId5"/>
    <sheet name="AH - ODYM" sheetId="6" r:id="rId6"/>
    <sheet name="AH - OPT" sheetId="7" r:id="rId7"/>
    <sheet name="AH - TGT" sheetId="8" r:id="rId8"/>
    <sheet name="AH -TLT" sheetId="9" r:id="rId9"/>
    <sheet name="AH - TDS" sheetId="10" r:id="rId10"/>
    <sheet name="AH - EDH" sheetId="11" r:id="rId11"/>
    <sheet name="AH-ADS" sheetId="12" r:id="rId12"/>
    <sheet name="Sayfa2" sheetId="13" r:id="rId13"/>
    <sheet name="Sayfa1" sheetId="14" r:id="rId1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2" l="1"/>
  <c r="G29" i="11"/>
  <c r="G23" i="10"/>
  <c r="G25" i="9"/>
  <c r="G24" i="8"/>
  <c r="G23" i="7"/>
  <c r="G25" i="6"/>
  <c r="G21" i="5"/>
  <c r="G19" i="4"/>
  <c r="G22" i="3"/>
  <c r="G28" i="2"/>
  <c r="C39" i="1"/>
  <c r="C39" i="2"/>
  <c r="G23" i="1"/>
  <c r="C39" i="10"/>
  <c r="C39" i="5"/>
  <c r="C39" i="12"/>
  <c r="C39" i="11"/>
  <c r="C39" i="8"/>
  <c r="C39" i="9"/>
  <c r="C39" i="7"/>
  <c r="C39" i="3"/>
  <c r="C39" i="6"/>
  <c r="C39" i="4"/>
</calcChain>
</file>

<file path=xl/sharedStrings.xml><?xml version="1.0" encoding="utf-8"?>
<sst xmlns="http://schemas.openxmlformats.org/spreadsheetml/2006/main" count="1114" uniqueCount="348">
  <si>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</si>
  <si>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</si>
  <si>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</si>
  <si>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</si>
  <si>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</si>
  <si>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</si>
  <si>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</si>
  <si>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</si>
  <si>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</si>
  <si>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</si>
  <si>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CGE113</t>
  </si>
  <si>
    <t>ÇOCUK GELİŞİMİ 1</t>
  </si>
  <si>
    <t>OSAG101</t>
  </si>
  <si>
    <t>ANATOMİ</t>
  </si>
  <si>
    <t>CGE109</t>
  </si>
  <si>
    <t xml:space="preserve">PSİKOLOJİYE GİRİŞ </t>
  </si>
  <si>
    <t>OSAG105</t>
  </si>
  <si>
    <t>FİZYOLOJİ</t>
  </si>
  <si>
    <t>CGE103</t>
  </si>
  <si>
    <t>ÖZEL EĞİTİM 1</t>
  </si>
  <si>
    <t>OSAG107</t>
  </si>
  <si>
    <t>TIBBİ TERMİNOLOJİ</t>
  </si>
  <si>
    <t>CGE107</t>
  </si>
  <si>
    <t>ÇOCUK EDEBİYATI VE MEDYA</t>
  </si>
  <si>
    <t>MİKROBİYOLOJİ</t>
  </si>
  <si>
    <t>CGE111</t>
  </si>
  <si>
    <t>ÇOCUK VE OYUN</t>
  </si>
  <si>
    <t>OSAG103</t>
  </si>
  <si>
    <t>FARMAKOLOJİ</t>
  </si>
  <si>
    <t>ÇOCUKTA SANAT VE YARATICILIK</t>
  </si>
  <si>
    <t>İAY109</t>
  </si>
  <si>
    <t>ADLİ TIP</t>
  </si>
  <si>
    <t>CGE115</t>
  </si>
  <si>
    <t>ÇOCUKLARI TANIMA VE DEĞERLENDİRME</t>
  </si>
  <si>
    <t>SEÇMELİ DERS 1</t>
  </si>
  <si>
    <t xml:space="preserve"> </t>
  </si>
  <si>
    <t>SEÇMELİ DERS 2</t>
  </si>
  <si>
    <t>CGE120</t>
  </si>
  <si>
    <t>ÇOCUK GELİŞİMİ 2</t>
  </si>
  <si>
    <t>İAY102</t>
  </si>
  <si>
    <t>ACİL HASTA BAKIMI - I</t>
  </si>
  <si>
    <t>CGE108</t>
  </si>
  <si>
    <t>ÇOCUK PSİKOLOJİSİ VE RUH SAĞLIĞI</t>
  </si>
  <si>
    <t>İAY104</t>
  </si>
  <si>
    <t>ACİL SAĞLIK HİZMETLERİ - I</t>
  </si>
  <si>
    <t>CGE104</t>
  </si>
  <si>
    <t>ÖZEL EĞİTİM 2</t>
  </si>
  <si>
    <t>İAY106</t>
  </si>
  <si>
    <t>RESÜSTASYON</t>
  </si>
  <si>
    <t>CGE219</t>
  </si>
  <si>
    <t>ERKEN ÇOCUKLUKTA CİNSEL EĞİTİM</t>
  </si>
  <si>
    <t>İAY110</t>
  </si>
  <si>
    <t>TEMEL EKG</t>
  </si>
  <si>
    <t>CCGU101</t>
  </si>
  <si>
    <t>OKUL ÖNCESİ EĞİTİM KURUMLARINDA UYGULAMA</t>
  </si>
  <si>
    <t>OSAG302</t>
  </si>
  <si>
    <t>MESLEKİ YABANCI DİL</t>
  </si>
  <si>
    <t>SEC211</t>
  </si>
  <si>
    <t>DEVZAVANTAJLILARLA İLETİŞİM</t>
  </si>
  <si>
    <t>İAY112</t>
  </si>
  <si>
    <t>TEMEL SAĞLIK UYGULAMALARI</t>
  </si>
  <si>
    <t>İŞARET DİLİ</t>
  </si>
  <si>
    <t>SEÇMELİ DERS 3</t>
  </si>
  <si>
    <t>CGE110</t>
  </si>
  <si>
    <t>EĞİTİMDE ARAÇ GEREÇ GELİŞTİRME</t>
  </si>
  <si>
    <t>SEÇMELİ DERS 4</t>
  </si>
  <si>
    <t>İAY 201</t>
  </si>
  <si>
    <t>TRAVMA</t>
  </si>
  <si>
    <t>İAY203</t>
  </si>
  <si>
    <t>BEDEN EĞİTİMİ VE VÜCUT GELİŞTİRME</t>
  </si>
  <si>
    <t>CGE211</t>
  </si>
  <si>
    <t>ÇOCUK VE DRAMA</t>
  </si>
  <si>
    <t>CCGU201</t>
  </si>
  <si>
    <t>ÖZEL EĞİTİM KURUMLARINDA UYGULAMA</t>
  </si>
  <si>
    <t>İAY207</t>
  </si>
  <si>
    <t>ACİL HASTA BAKIMI - II</t>
  </si>
  <si>
    <t>CGE203</t>
  </si>
  <si>
    <t>ÇOCUK SAĞLIĞI VE HASTALIKLARI</t>
  </si>
  <si>
    <t>İAY209</t>
  </si>
  <si>
    <t>CGE213</t>
  </si>
  <si>
    <t>ÇOCUK HAKLARI VE HUKUKU</t>
  </si>
  <si>
    <t>OSAG211</t>
  </si>
  <si>
    <t>İAY211</t>
  </si>
  <si>
    <t>AFET BİLGİSİ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</si>
  <si>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</si>
  <si>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</si>
  <si>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</si>
  <si>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</si>
  <si>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</si>
  <si>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</si>
  <si>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</si>
  <si>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</si>
  <si>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</si>
  <si>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SEC2240</t>
  </si>
  <si>
    <t>TOPLUMA HİZMET UYGULAMALARI</t>
  </si>
  <si>
    <t>OBPR210</t>
  </si>
  <si>
    <t>BİTİRME PROJESİ</t>
  </si>
  <si>
    <t>AMELİYAT HİZMETLERİ               -              İLK VE ACİL YARDIM</t>
  </si>
  <si>
    <t>AH104</t>
  </si>
  <si>
    <t>STARİLİZASYON VE DEZENFEKSİYON</t>
  </si>
  <si>
    <t>AH101</t>
  </si>
  <si>
    <t>AMELİYATHANE TEKNOLOJİSİ</t>
  </si>
  <si>
    <t>OSAG130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</si>
  <si>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</si>
  <si>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</si>
  <si>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</si>
  <si>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</si>
  <si>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</si>
  <si>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</si>
  <si>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</si>
  <si>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</si>
  <si>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</si>
  <si>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</si>
  <si>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</si>
  <si>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</si>
  <si>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</si>
  <si>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</si>
  <si>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</si>
  <si>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</si>
  <si>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</si>
  <si>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</si>
  <si>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SEÇMELİ DERS 6</t>
  </si>
  <si>
    <t>AMELİYAT HİZMETLERİ               -              ÇOCUK GELİŞİMİ</t>
  </si>
  <si>
    <t>ADS109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</si>
  <si>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</si>
  <si>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</si>
  <si>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</si>
  <si>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</si>
  <si>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</si>
  <si>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</si>
  <si>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</si>
  <si>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</si>
  <si>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</si>
  <si>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</si>
  <si>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</si>
  <si>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</si>
  <si>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ANS203</t>
  </si>
  <si>
    <t>ANESTEZİ UYGULAMA</t>
  </si>
  <si>
    <t>ANS205</t>
  </si>
  <si>
    <t>REANİMASYON</t>
  </si>
  <si>
    <t>SEÇMELİ DERS 7</t>
  </si>
  <si>
    <t>AMELİYAT HİZMETLERİ               -              ANESTEZİ</t>
  </si>
  <si>
    <t>OSAG109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</si>
  <si>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</si>
  <si>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</si>
  <si>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</si>
  <si>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</si>
  <si>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</si>
  <si>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</si>
  <si>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</si>
  <si>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</si>
  <si>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</si>
  <si>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</si>
  <si>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</si>
  <si>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</si>
  <si>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</si>
  <si>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AMELİYAT HİZMETLERİ               -              DİYALİZ</t>
  </si>
  <si>
    <t>TEMEL FİZİK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</si>
  <si>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</si>
  <si>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</si>
  <si>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</si>
  <si>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</si>
  <si>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</si>
  <si>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</si>
  <si>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</si>
  <si>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</si>
  <si>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</si>
  <si>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</si>
  <si>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</si>
  <si>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</si>
  <si>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</si>
  <si>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</si>
  <si>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</si>
  <si>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</si>
  <si>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</si>
  <si>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</si>
  <si>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</si>
  <si>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AMELİYAT HİZMETLERİ               -              FİZYOTERAPİ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</si>
  <si>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</si>
  <si>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</si>
  <si>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</si>
  <si>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</si>
  <si>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</si>
  <si>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</si>
  <si>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</si>
  <si>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</si>
  <si>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</si>
  <si>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</si>
  <si>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</si>
  <si>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</si>
  <si>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</si>
  <si>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</si>
  <si>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</si>
  <si>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</si>
  <si>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</si>
  <si>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</si>
  <si>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</si>
  <si>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</si>
  <si>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</si>
  <si>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</si>
  <si>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</si>
  <si>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</si>
  <si>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</si>
  <si>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</si>
  <si>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</si>
  <si>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AMELİYAT HİZMETLERİ               -              ODYOMETRİ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</si>
  <si>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</si>
  <si>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</si>
  <si>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</si>
  <si>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</si>
  <si>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</si>
  <si>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</si>
  <si>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</si>
  <si>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</si>
  <si>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</si>
  <si>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</si>
  <si>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</si>
  <si>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</si>
  <si>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</si>
  <si>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</si>
  <si>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</si>
  <si>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</si>
  <si>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</si>
  <si>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</si>
  <si>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</si>
  <si>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</si>
  <si>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</si>
  <si>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</si>
  <si>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</si>
  <si>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SEC224</t>
  </si>
  <si>
    <t>AMELİYAT HİZMETLERİ               -              OPTİSYENLİK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</si>
  <si>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</si>
  <si>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</si>
  <si>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</si>
  <si>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</si>
  <si>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</si>
  <si>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</si>
  <si>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</si>
  <si>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</si>
  <si>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</si>
  <si>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</si>
  <si>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</si>
  <si>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</si>
  <si>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</si>
  <si>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</si>
  <si>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</si>
  <si>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</si>
  <si>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</si>
  <si>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</si>
  <si>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</si>
  <si>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</si>
  <si>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</si>
  <si>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</si>
  <si>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</si>
  <si>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</si>
  <si>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AMELİYAT HİZMETLERİ               -              TIBBİ GÖRÜNTÜLEME TEKNİKLERİ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</si>
  <si>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</si>
  <si>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</si>
  <si>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</si>
  <si>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</si>
  <si>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</si>
  <si>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</si>
  <si>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</si>
  <si>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</si>
  <si>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</si>
  <si>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</si>
  <si>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</si>
  <si>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</si>
  <si>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</si>
  <si>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</si>
  <si>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</si>
  <si>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</si>
  <si>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</si>
  <si>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</si>
  <si>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</si>
  <si>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</si>
  <si>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</si>
  <si>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</si>
  <si>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</si>
  <si>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AMELİYAT HİZMETLERİ               -              TIBBİ LABORATUVAR TEKNİKLERİ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</si>
  <si>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</si>
  <si>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</si>
  <si>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</si>
  <si>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</si>
  <si>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</si>
  <si>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</si>
  <si>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</si>
  <si>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</si>
  <si>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</si>
  <si>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</si>
  <si>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</si>
  <si>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</si>
  <si>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</si>
  <si>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</si>
  <si>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</si>
  <si>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</si>
  <si>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</si>
  <si>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</si>
  <si>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</si>
  <si>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</si>
  <si>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</si>
  <si>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</si>
  <si>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</si>
  <si>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AMELİYAT HİZMETLERİ               -              TIBBİ DOKÜMANTASYON VE SEKRETERLİK</t>
  </si>
  <si>
    <t>AMELİYAT HİZMETLERİ               -              ENGELLİ DESTEK HİZMETLERİ</t>
  </si>
  <si>
    <t>PSİKOLOJİYE GİRİŞ</t>
  </si>
  <si>
    <t>DEZAVANTAJLILARLA İLETİŞİM</t>
  </si>
  <si>
    <t>EDH107</t>
  </si>
  <si>
    <t>ATİPİK PSİKOLOJİ</t>
  </si>
  <si>
    <t>KAVRAM VE BECERİ EĞİTİMİ</t>
  </si>
  <si>
    <t>KAYNAŞTIRMA</t>
  </si>
  <si>
    <t>NADİR GÖRÜLEN HASTALIKLAR</t>
  </si>
  <si>
    <t>OTİZM</t>
  </si>
  <si>
    <t>UYGULAMALI DAVRANIŞ ANALİZİ</t>
  </si>
  <si>
    <t>İŞ VE UĞRAŞI TERAPİSİ</t>
  </si>
  <si>
    <t>KAYNAŞTIRMA UYGULAMASI</t>
  </si>
  <si>
    <t>ACİL SAĞLIK HİZMETLERİ II</t>
  </si>
  <si>
    <t>NEFROLOJİ - I</t>
  </si>
  <si>
    <t>STERİLİZASYON VE DEZENFEKSİYON</t>
  </si>
  <si>
    <t>AMELİYAT HİZMETLERİ               -              AĞIZ VE DİŞ SAĞLIĞI</t>
  </si>
  <si>
    <t>ADS101</t>
  </si>
  <si>
    <t>ANATOMİ VE DİŞ MORFOLOJİSİ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</si>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</sst>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8" fillId="0" borderId="2" xfId="0" applyFont="1" applyFill="1" applyBorder="1"/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activeCell="B25" sqref="B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97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27</v>
      </c>
      <c r="F9" s="6" t="s">
        <v>28</v>
      </c>
      <c r="G9" s="7">
        <v>3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30</v>
      </c>
      <c r="F10" s="6" t="s">
        <v>31</v>
      </c>
      <c r="G10" s="7">
        <v>2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39</v>
      </c>
      <c r="F11" s="6" t="s">
        <v>40</v>
      </c>
      <c r="G11" s="7">
        <v>6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43</v>
      </c>
      <c r="F12" s="6" t="s">
        <v>44</v>
      </c>
      <c r="G12" s="7">
        <v>4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47</v>
      </c>
      <c r="F13" s="6" t="s">
        <v>48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51</v>
      </c>
      <c r="F14" s="6" t="s">
        <v>52</v>
      </c>
      <c r="G14" s="7">
        <v>3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59</v>
      </c>
      <c r="F15" s="6" t="s">
        <v>60</v>
      </c>
      <c r="G15" s="7">
        <v>3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66</v>
      </c>
      <c r="F16" s="6" t="s">
        <v>67</v>
      </c>
      <c r="G16" s="7">
        <v>4</v>
      </c>
    </row>
    <row r="17" spans="1:7" s="8" customFormat="1" x14ac:dyDescent="0.25">
      <c r="A17" s="6"/>
      <c r="C17" s="9"/>
      <c r="D17" s="6"/>
      <c r="E17" s="6" t="s">
        <v>68</v>
      </c>
      <c r="F17" s="6" t="s">
        <v>69</v>
      </c>
      <c r="G17" s="7">
        <v>2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74</v>
      </c>
      <c r="F18" s="6" t="s">
        <v>75</v>
      </c>
      <c r="G18" s="7">
        <v>6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78</v>
      </c>
      <c r="F19" s="6" t="s">
        <v>316</v>
      </c>
      <c r="G19" s="7">
        <v>4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82</v>
      </c>
      <c r="F20" s="6" t="s">
        <v>83</v>
      </c>
      <c r="G20" s="7">
        <v>2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91</v>
      </c>
      <c r="F21" s="6" t="s">
        <v>92</v>
      </c>
      <c r="G21" s="7">
        <v>8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95</v>
      </c>
      <c r="F22" s="6" t="s">
        <v>96</v>
      </c>
      <c r="G22" s="7">
        <v>10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>
        <f>SUM(G9:G22)</f>
        <v>61</v>
      </c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A39" s="6"/>
      <c r="B39" s="6"/>
      <c r="C39" s="7">
        <f>SUM(C9:C37)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122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6" t="s">
        <v>10</v>
      </c>
      <c r="F8" s="6" t="s">
        <v>11</v>
      </c>
      <c r="G8" s="7">
        <v>4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14</v>
      </c>
      <c r="F9" s="6" t="s">
        <v>15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18</v>
      </c>
      <c r="F10" s="6" t="s">
        <v>19</v>
      </c>
      <c r="G10" s="7">
        <v>3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22</v>
      </c>
      <c r="F11" s="6" t="s">
        <v>23</v>
      </c>
      <c r="G11" s="7">
        <v>3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25</v>
      </c>
      <c r="F12" s="6" t="s">
        <v>26</v>
      </c>
      <c r="G12" s="7">
        <v>4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10</v>
      </c>
      <c r="F13" s="6" t="s">
        <v>29</v>
      </c>
      <c r="G13" s="7">
        <v>3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32</v>
      </c>
      <c r="F14" s="6" t="s">
        <v>33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37</v>
      </c>
      <c r="F15" s="6" t="s">
        <v>38</v>
      </c>
      <c r="G15" s="7">
        <v>4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41</v>
      </c>
      <c r="F16" s="6" t="s">
        <v>42</v>
      </c>
      <c r="G16" s="7">
        <v>4</v>
      </c>
    </row>
    <row r="17" spans="1:7" s="8" customFormat="1" x14ac:dyDescent="0.25">
      <c r="A17" s="6"/>
      <c r="C17" s="9"/>
      <c r="D17" s="6"/>
      <c r="E17" s="6" t="s">
        <v>45</v>
      </c>
      <c r="F17" s="6" t="s">
        <v>46</v>
      </c>
      <c r="G17" s="7">
        <v>4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49</v>
      </c>
      <c r="F18" s="6" t="s">
        <v>50</v>
      </c>
      <c r="G18" s="7">
        <v>3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13" t="s">
        <v>53</v>
      </c>
      <c r="F19" s="6" t="s">
        <v>54</v>
      </c>
      <c r="G19" s="12">
        <v>5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57</v>
      </c>
      <c r="F20" s="6" t="s">
        <v>58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63</v>
      </c>
      <c r="F21" s="6" t="s">
        <v>64</v>
      </c>
      <c r="G21" s="7">
        <v>4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70</v>
      </c>
      <c r="F22" s="6" t="s">
        <v>71</v>
      </c>
      <c r="G22" s="7">
        <v>3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72</v>
      </c>
      <c r="F23" s="6" t="s">
        <v>73</v>
      </c>
      <c r="G23" s="7">
        <v>5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76</v>
      </c>
      <c r="F24" s="6" t="s">
        <v>77</v>
      </c>
      <c r="G24" s="7">
        <v>4</v>
      </c>
    </row>
    <row r="25" spans="1:7" s="8" customFormat="1" x14ac:dyDescent="0.25">
      <c r="A25" s="6"/>
      <c r="B25" s="6" t="s">
        <v>65</v>
      </c>
      <c r="C25" s="7">
        <v>2</v>
      </c>
      <c r="D25" s="6"/>
      <c r="E25" s="6" t="s">
        <v>79</v>
      </c>
      <c r="F25" s="6" t="s">
        <v>80</v>
      </c>
      <c r="G25" s="7">
        <v>4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E26" s="6" t="s">
        <v>91</v>
      </c>
      <c r="F26" s="6" t="s">
        <v>92</v>
      </c>
      <c r="G26" s="7">
        <v>8</v>
      </c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E27" s="6" t="s">
        <v>93</v>
      </c>
      <c r="F27" s="6" t="s">
        <v>94</v>
      </c>
      <c r="G27" s="7">
        <v>10</v>
      </c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>
        <f>SUM(G8:G27)</f>
        <v>87</v>
      </c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A39" s="6"/>
      <c r="B39" s="6"/>
      <c r="C39" s="7">
        <f>SUM(C9:C38)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4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141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123</v>
      </c>
      <c r="F9" s="6" t="s">
        <v>28</v>
      </c>
      <c r="G9" s="7">
        <v>3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124</v>
      </c>
      <c r="F10" s="13" t="s">
        <v>125</v>
      </c>
      <c r="G10" s="9">
        <v>3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126</v>
      </c>
      <c r="F11" s="6" t="s">
        <v>127</v>
      </c>
      <c r="G11" s="7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128</v>
      </c>
      <c r="F12" s="6" t="s">
        <v>129</v>
      </c>
      <c r="G12" s="7">
        <v>5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130</v>
      </c>
      <c r="F13" s="6" t="s">
        <v>131</v>
      </c>
      <c r="G13" s="7">
        <v>5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132</v>
      </c>
      <c r="F14" s="6" t="s">
        <v>133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30</v>
      </c>
      <c r="F15" s="6" t="s">
        <v>31</v>
      </c>
      <c r="G15" s="7">
        <v>2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134</v>
      </c>
      <c r="F16" s="6" t="s">
        <v>135</v>
      </c>
      <c r="G16" s="7">
        <v>5</v>
      </c>
    </row>
    <row r="17" spans="1:7" s="8" customFormat="1" x14ac:dyDescent="0.25">
      <c r="A17" s="6"/>
      <c r="C17" s="9"/>
      <c r="D17" s="6"/>
      <c r="E17" s="6" t="s">
        <v>136</v>
      </c>
      <c r="F17" s="6" t="s">
        <v>137</v>
      </c>
      <c r="G17" s="7">
        <v>6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138</v>
      </c>
      <c r="F18" s="6" t="s">
        <v>139</v>
      </c>
      <c r="G18" s="7">
        <v>5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/>
      <c r="F19" s="6" t="s">
        <v>140</v>
      </c>
      <c r="G19" s="7">
        <v>3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91</v>
      </c>
      <c r="F20" s="6" t="s">
        <v>92</v>
      </c>
      <c r="G20" s="7">
        <v>8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95</v>
      </c>
      <c r="F21" s="6" t="s">
        <v>96</v>
      </c>
      <c r="G21" s="7">
        <v>10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G22" s="12">
        <f>SUM(G9:G21)</f>
        <v>63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/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C39" s="12">
        <f ca="1">SUM(C9:C39)</f>
        <v>120</v>
      </c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156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123</v>
      </c>
      <c r="F9" s="6" t="s">
        <v>28</v>
      </c>
      <c r="G9" s="7">
        <v>3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143</v>
      </c>
      <c r="F10" s="6" t="s">
        <v>144</v>
      </c>
      <c r="G10" s="7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145</v>
      </c>
      <c r="F11" s="6" t="s">
        <v>317</v>
      </c>
      <c r="G11" s="7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147</v>
      </c>
      <c r="F12" s="6" t="s">
        <v>148</v>
      </c>
      <c r="G12" s="7">
        <v>5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149</v>
      </c>
      <c r="F13" s="6" t="s">
        <v>150</v>
      </c>
      <c r="G13" s="7">
        <v>3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151</v>
      </c>
      <c r="F14" s="6" t="s">
        <v>152</v>
      </c>
      <c r="G14" s="7">
        <v>12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153</v>
      </c>
      <c r="F15" s="6" t="s">
        <v>146</v>
      </c>
      <c r="G15" s="7">
        <v>4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154</v>
      </c>
      <c r="F16" s="6" t="s">
        <v>155</v>
      </c>
      <c r="G16" s="7">
        <v>3</v>
      </c>
    </row>
    <row r="17" spans="1:7" s="8" customFormat="1" x14ac:dyDescent="0.25">
      <c r="A17" s="6"/>
      <c r="C17" s="9"/>
      <c r="D17" s="6"/>
      <c r="E17" s="6" t="s">
        <v>91</v>
      </c>
      <c r="F17" s="6" t="s">
        <v>92</v>
      </c>
      <c r="G17" s="7">
        <v>8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95</v>
      </c>
      <c r="F18" s="6" t="s">
        <v>96</v>
      </c>
      <c r="G18" s="7">
        <v>10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G19" s="12">
        <f>SUM(G9:G18)</f>
        <v>56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G20" s="12"/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G21" s="12"/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G22" s="12"/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/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C39" s="12">
        <f ca="1">SUM(C9:C39)</f>
        <v>120</v>
      </c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4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177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/>
      <c r="F9" s="6" t="s">
        <v>158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159</v>
      </c>
      <c r="F10" s="13" t="s">
        <v>160</v>
      </c>
      <c r="G10" s="9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161</v>
      </c>
      <c r="F11" s="6" t="s">
        <v>162</v>
      </c>
      <c r="G11" s="7">
        <v>7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163</v>
      </c>
      <c r="F12" s="6" t="s">
        <v>164</v>
      </c>
      <c r="G12" s="7">
        <v>5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165</v>
      </c>
      <c r="F13" s="6" t="s">
        <v>166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167</v>
      </c>
      <c r="F14" s="6" t="s">
        <v>168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169</v>
      </c>
      <c r="F15" s="6" t="s">
        <v>170</v>
      </c>
      <c r="G15" s="7">
        <v>5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171</v>
      </c>
      <c r="F16" s="6" t="s">
        <v>172</v>
      </c>
      <c r="G16" s="7">
        <v>6</v>
      </c>
    </row>
    <row r="17" spans="1:7" s="8" customFormat="1" x14ac:dyDescent="0.25">
      <c r="A17" s="6"/>
      <c r="C17" s="9"/>
      <c r="D17" s="6"/>
      <c r="E17" s="6" t="s">
        <v>173</v>
      </c>
      <c r="F17" s="6" t="s">
        <v>174</v>
      </c>
      <c r="G17" s="7">
        <v>5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175</v>
      </c>
      <c r="F18" s="6" t="s">
        <v>176</v>
      </c>
      <c r="G18" s="7">
        <v>5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91</v>
      </c>
      <c r="F19" s="6" t="s">
        <v>92</v>
      </c>
      <c r="G19" s="7">
        <v>8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95</v>
      </c>
      <c r="F20" s="6" t="s">
        <v>96</v>
      </c>
      <c r="G20" s="7">
        <v>10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G21" s="12">
        <f>SUM(G9:G20)</f>
        <v>67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G22" s="12"/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/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C39" s="12">
        <f ca="1">SUM(C9:C39)</f>
        <v>120</v>
      </c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4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205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178</v>
      </c>
      <c r="F9" s="6" t="s">
        <v>179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180</v>
      </c>
      <c r="F10" s="13" t="s">
        <v>181</v>
      </c>
      <c r="G10" s="9">
        <v>5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182</v>
      </c>
      <c r="F11" s="6" t="s">
        <v>183</v>
      </c>
      <c r="G11" s="7">
        <v>2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184</v>
      </c>
      <c r="F12" s="6" t="s">
        <v>185</v>
      </c>
      <c r="G12" s="7">
        <v>2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186</v>
      </c>
      <c r="F13" s="6" t="s">
        <v>187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188</v>
      </c>
      <c r="F14" s="6" t="s">
        <v>189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190</v>
      </c>
      <c r="F15" s="13" t="s">
        <v>191</v>
      </c>
      <c r="G15" s="7">
        <v>2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192</v>
      </c>
      <c r="F16" s="6" t="s">
        <v>193</v>
      </c>
      <c r="G16" s="7">
        <v>5</v>
      </c>
    </row>
    <row r="17" spans="1:7" s="8" customFormat="1" x14ac:dyDescent="0.25">
      <c r="A17" s="6"/>
      <c r="C17" s="9"/>
      <c r="D17" s="6"/>
      <c r="E17" s="6" t="s">
        <v>194</v>
      </c>
      <c r="F17" s="6" t="s">
        <v>195</v>
      </c>
      <c r="G17" s="7">
        <v>7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196</v>
      </c>
      <c r="F18" s="6" t="s">
        <v>197</v>
      </c>
      <c r="G18" s="7">
        <v>5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198</v>
      </c>
      <c r="F19" s="6" t="s">
        <v>199</v>
      </c>
      <c r="G19" s="7">
        <v>4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200</v>
      </c>
      <c r="F20" s="6" t="s">
        <v>201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202</v>
      </c>
      <c r="F21" s="6" t="s">
        <v>61</v>
      </c>
      <c r="G21" s="7">
        <v>2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203</v>
      </c>
      <c r="F22" s="6" t="s">
        <v>204</v>
      </c>
      <c r="G22" s="7">
        <v>5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91</v>
      </c>
      <c r="F23" s="6" t="s">
        <v>92</v>
      </c>
      <c r="G23" s="7">
        <v>8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95</v>
      </c>
      <c r="F24" s="6" t="s">
        <v>96</v>
      </c>
      <c r="G24" s="7">
        <v>10</v>
      </c>
    </row>
    <row r="25" spans="1:7" s="8" customFormat="1" x14ac:dyDescent="0.25">
      <c r="A25" s="6"/>
      <c r="B25" s="6" t="s">
        <v>65</v>
      </c>
      <c r="C25" s="7">
        <v>2</v>
      </c>
      <c r="D25" s="6"/>
      <c r="G25" s="12">
        <f>SUM(G9:G24)</f>
        <v>73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A39" s="6"/>
      <c r="B39" s="6"/>
      <c r="C39" s="7">
        <f ca="1">SUM(C9:C39)</f>
        <v>130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8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230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206</v>
      </c>
      <c r="F9" s="6" t="s">
        <v>207</v>
      </c>
      <c r="G9" s="7">
        <v>5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208</v>
      </c>
      <c r="F10" s="6" t="s">
        <v>209</v>
      </c>
      <c r="G10" s="7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210</v>
      </c>
      <c r="F11" s="6" t="s">
        <v>211</v>
      </c>
      <c r="G11" s="7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212</v>
      </c>
      <c r="F12" s="6" t="s">
        <v>213</v>
      </c>
      <c r="G12" s="7">
        <v>5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214</v>
      </c>
      <c r="F13" s="6" t="s">
        <v>215</v>
      </c>
      <c r="G13" s="7">
        <v>7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216</v>
      </c>
      <c r="F14" s="6" t="s">
        <v>217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218</v>
      </c>
      <c r="F15" s="6" t="s">
        <v>219</v>
      </c>
      <c r="G15" s="7">
        <v>4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220</v>
      </c>
      <c r="F16" s="6" t="s">
        <v>221</v>
      </c>
      <c r="G16" s="7">
        <v>4</v>
      </c>
    </row>
    <row r="17" spans="1:7" s="8" customFormat="1" x14ac:dyDescent="0.25">
      <c r="A17" s="6"/>
      <c r="C17" s="9"/>
      <c r="D17" s="6"/>
      <c r="E17" s="6" t="s">
        <v>222</v>
      </c>
      <c r="F17" s="6" t="s">
        <v>215</v>
      </c>
      <c r="G17" s="7">
        <v>7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223</v>
      </c>
      <c r="F18" s="6" t="s">
        <v>224</v>
      </c>
      <c r="G18" s="7">
        <v>4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225</v>
      </c>
      <c r="F19" s="6" t="s">
        <v>226</v>
      </c>
      <c r="G19" s="7">
        <v>5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227</v>
      </c>
      <c r="F20" s="6" t="s">
        <v>228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91</v>
      </c>
      <c r="F21" s="6" t="s">
        <v>92</v>
      </c>
      <c r="G21" s="7">
        <v>8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229</v>
      </c>
      <c r="F22" s="6" t="s">
        <v>94</v>
      </c>
      <c r="G22" s="7">
        <v>10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>
        <f>SUM(G9:G22)</f>
        <v>75</v>
      </c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A39" s="6"/>
      <c r="B39" s="6"/>
      <c r="C39" s="7">
        <f ca="1">SUM(C9:C39)</f>
        <v>130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255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142</v>
      </c>
      <c r="F9" s="6" t="s">
        <v>157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231</v>
      </c>
      <c r="F10" s="6" t="s">
        <v>232</v>
      </c>
      <c r="G10" s="7">
        <v>5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233</v>
      </c>
      <c r="F11" s="13" t="s">
        <v>234</v>
      </c>
      <c r="G11" s="9">
        <v>3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235</v>
      </c>
      <c r="F12" s="6" t="s">
        <v>236</v>
      </c>
      <c r="G12" s="7">
        <v>3</v>
      </c>
    </row>
    <row r="13" spans="1:7" s="8" customFormat="1" x14ac:dyDescent="0.25">
      <c r="A13" s="6" t="s">
        <v>98</v>
      </c>
      <c r="B13" s="6" t="s">
        <v>318</v>
      </c>
      <c r="C13" s="7">
        <v>5</v>
      </c>
      <c r="D13" s="6"/>
      <c r="E13" s="6" t="s">
        <v>237</v>
      </c>
      <c r="F13" s="6" t="s">
        <v>238</v>
      </c>
      <c r="G13" s="7">
        <v>10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239</v>
      </c>
      <c r="F14" s="6" t="s">
        <v>240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241</v>
      </c>
      <c r="F15" s="6" t="s">
        <v>242</v>
      </c>
      <c r="G15" s="7">
        <v>3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243</v>
      </c>
      <c r="F16" s="6" t="s">
        <v>244</v>
      </c>
      <c r="G16" s="7">
        <v>3</v>
      </c>
    </row>
    <row r="17" spans="1:7" s="8" customFormat="1" x14ac:dyDescent="0.25">
      <c r="A17" s="6"/>
      <c r="C17" s="9"/>
      <c r="D17" s="6"/>
      <c r="E17" s="6" t="s">
        <v>245</v>
      </c>
      <c r="F17" s="6" t="s">
        <v>246</v>
      </c>
      <c r="G17" s="7">
        <v>10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247</v>
      </c>
      <c r="F18" s="6" t="s">
        <v>248</v>
      </c>
      <c r="G18" s="7">
        <v>3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249</v>
      </c>
      <c r="F19" s="6" t="s">
        <v>250</v>
      </c>
      <c r="G19" s="7">
        <v>3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251</v>
      </c>
      <c r="F20" s="6" t="s">
        <v>252</v>
      </c>
      <c r="G20" s="7">
        <v>5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253</v>
      </c>
      <c r="F21" s="6" t="s">
        <v>254</v>
      </c>
      <c r="G21" s="7">
        <v>3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91</v>
      </c>
      <c r="F22" s="6" t="s">
        <v>92</v>
      </c>
      <c r="G22" s="7">
        <v>8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95</v>
      </c>
      <c r="F23" s="6" t="s">
        <v>96</v>
      </c>
      <c r="G23" s="7">
        <v>10</v>
      </c>
    </row>
    <row r="24" spans="1:7" s="8" customFormat="1" x14ac:dyDescent="0.25">
      <c r="A24" s="6"/>
      <c r="B24" s="6" t="s">
        <v>62</v>
      </c>
      <c r="C24" s="7">
        <v>3</v>
      </c>
      <c r="D24" s="6"/>
      <c r="G24" s="12">
        <f>SUM(G9:G23)</f>
        <v>77</v>
      </c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 t="s">
        <v>35</v>
      </c>
      <c r="B38" s="6" t="s">
        <v>35</v>
      </c>
      <c r="C38" s="7" t="s">
        <v>35</v>
      </c>
      <c r="D38" s="6"/>
      <c r="G38" s="12"/>
    </row>
    <row r="39" spans="1:7" s="8" customFormat="1" x14ac:dyDescent="0.25">
      <c r="A39" s="6"/>
      <c r="B39" s="6"/>
      <c r="C39" s="7">
        <f ca="1">SUM(C9:C39)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279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256</v>
      </c>
      <c r="F9" s="6" t="s">
        <v>257</v>
      </c>
      <c r="G9" s="7">
        <v>5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258</v>
      </c>
      <c r="F10" s="6" t="s">
        <v>232</v>
      </c>
      <c r="G10" s="7">
        <v>5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259</v>
      </c>
      <c r="F11" s="13" t="s">
        <v>260</v>
      </c>
      <c r="G11" s="9">
        <v>5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143</v>
      </c>
      <c r="F12" s="6" t="s">
        <v>144</v>
      </c>
      <c r="G12" s="7">
        <v>4</v>
      </c>
    </row>
    <row r="13" spans="1:7" s="8" customFormat="1" x14ac:dyDescent="0.25">
      <c r="A13" s="6" t="s">
        <v>98</v>
      </c>
      <c r="B13" s="6" t="s">
        <v>318</v>
      </c>
      <c r="C13" s="7">
        <v>5</v>
      </c>
      <c r="D13" s="6"/>
      <c r="E13" s="6" t="s">
        <v>261</v>
      </c>
      <c r="F13" s="6" t="s">
        <v>262</v>
      </c>
      <c r="G13" s="7">
        <v>5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263</v>
      </c>
      <c r="F14" s="6" t="s">
        <v>264</v>
      </c>
      <c r="G14" s="7">
        <v>5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265</v>
      </c>
      <c r="F15" s="6" t="s">
        <v>266</v>
      </c>
      <c r="G15" s="7">
        <v>5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267</v>
      </c>
      <c r="F16" s="6" t="s">
        <v>268</v>
      </c>
      <c r="G16" s="7">
        <v>3</v>
      </c>
    </row>
    <row r="17" spans="1:7" s="8" customFormat="1" x14ac:dyDescent="0.25">
      <c r="A17" s="6"/>
      <c r="C17" s="9"/>
      <c r="D17" s="6"/>
      <c r="E17" s="6" t="s">
        <v>269</v>
      </c>
      <c r="F17" s="6" t="s">
        <v>270</v>
      </c>
      <c r="G17" s="7">
        <v>4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271</v>
      </c>
      <c r="F18" s="6" t="s">
        <v>272</v>
      </c>
      <c r="G18" s="7">
        <v>5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273</v>
      </c>
      <c r="F19" s="6" t="s">
        <v>274</v>
      </c>
      <c r="G19" s="7">
        <v>5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275</v>
      </c>
      <c r="F20" s="6" t="s">
        <v>276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277</v>
      </c>
      <c r="F21" s="6" t="s">
        <v>278</v>
      </c>
      <c r="G21" s="7">
        <v>3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81</v>
      </c>
      <c r="F22" s="6" t="s">
        <v>155</v>
      </c>
      <c r="G22" s="7">
        <v>3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91</v>
      </c>
      <c r="F23" s="6" t="s">
        <v>92</v>
      </c>
      <c r="G23" s="7">
        <v>8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95</v>
      </c>
      <c r="F24" s="6" t="s">
        <v>96</v>
      </c>
      <c r="G24" s="7">
        <v>10</v>
      </c>
    </row>
    <row r="25" spans="1:7" s="8" customFormat="1" x14ac:dyDescent="0.25">
      <c r="A25" s="6"/>
      <c r="B25" s="6" t="s">
        <v>65</v>
      </c>
      <c r="C25" s="7">
        <v>2</v>
      </c>
      <c r="D25" s="6"/>
      <c r="G25" s="12">
        <f>SUM(G9:G24)</f>
        <v>79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 t="s">
        <v>35</v>
      </c>
      <c r="B38" s="6" t="s">
        <v>35</v>
      </c>
      <c r="C38" s="7" t="s">
        <v>35</v>
      </c>
      <c r="D38" s="6"/>
      <c r="G38" s="12"/>
    </row>
    <row r="39" spans="1:7" s="8" customFormat="1" x14ac:dyDescent="0.25">
      <c r="A39" s="6"/>
      <c r="B39" s="6"/>
      <c r="C39" s="7">
        <f ca="1">SUM(C9:C39)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4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303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280</v>
      </c>
      <c r="F9" s="6" t="s">
        <v>281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282</v>
      </c>
      <c r="F10" s="6" t="s">
        <v>283</v>
      </c>
      <c r="G10" s="7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284</v>
      </c>
      <c r="F11" s="13" t="s">
        <v>285</v>
      </c>
      <c r="G11" s="9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286</v>
      </c>
      <c r="F12" s="6" t="s">
        <v>283</v>
      </c>
      <c r="G12" s="7">
        <v>4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287</v>
      </c>
      <c r="F13" s="6" t="s">
        <v>288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289</v>
      </c>
      <c r="F14" s="6" t="s">
        <v>290</v>
      </c>
      <c r="G14" s="7">
        <v>6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291</v>
      </c>
      <c r="F15" s="6" t="s">
        <v>292</v>
      </c>
      <c r="G15" s="7">
        <v>3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293</v>
      </c>
      <c r="F16" s="6" t="s">
        <v>294</v>
      </c>
      <c r="G16" s="7">
        <v>4</v>
      </c>
    </row>
    <row r="17" spans="1:7" s="8" customFormat="1" x14ac:dyDescent="0.25">
      <c r="A17" s="6"/>
      <c r="C17" s="9"/>
      <c r="D17" s="6"/>
      <c r="E17" s="6" t="s">
        <v>295</v>
      </c>
      <c r="F17" s="6" t="s">
        <v>296</v>
      </c>
      <c r="G17" s="7">
        <v>4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297</v>
      </c>
      <c r="F18" s="6" t="s">
        <v>298</v>
      </c>
      <c r="G18" s="7">
        <v>6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299</v>
      </c>
      <c r="F19" s="6" t="s">
        <v>300</v>
      </c>
      <c r="G19" s="7">
        <v>6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301</v>
      </c>
      <c r="F20" s="6" t="s">
        <v>302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91</v>
      </c>
      <c r="F21" s="6" t="s">
        <v>92</v>
      </c>
      <c r="G21" s="7">
        <v>8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95</v>
      </c>
      <c r="F22" s="6" t="s">
        <v>96</v>
      </c>
      <c r="G22" s="7">
        <v>10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>
        <f>SUM(G9:G22)</f>
        <v>71</v>
      </c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 t="s">
        <v>35</v>
      </c>
      <c r="B38" s="6" t="s">
        <v>35</v>
      </c>
      <c r="C38" s="7" t="s">
        <v>35</v>
      </c>
      <c r="D38" s="6"/>
      <c r="G38" s="12"/>
    </row>
    <row r="39" spans="1:7" s="8" customFormat="1" x14ac:dyDescent="0.25">
      <c r="A39" s="6"/>
      <c r="B39" s="6"/>
      <c r="C39" s="7">
        <f ca="1">SUM(C9:C39)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304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10</v>
      </c>
      <c r="F9" s="6" t="s">
        <v>305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25</v>
      </c>
      <c r="F10" s="6" t="s">
        <v>26</v>
      </c>
      <c r="G10" s="7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10</v>
      </c>
      <c r="F11" s="6" t="s">
        <v>11</v>
      </c>
      <c r="G11" s="7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57</v>
      </c>
      <c r="F12" s="6" t="s">
        <v>306</v>
      </c>
      <c r="G12" s="7">
        <v>4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18</v>
      </c>
      <c r="F13" s="6" t="s">
        <v>19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307</v>
      </c>
      <c r="F14" s="6" t="s">
        <v>308</v>
      </c>
      <c r="G14" s="7">
        <v>3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37</v>
      </c>
      <c r="F15" s="6" t="s">
        <v>38</v>
      </c>
      <c r="G15" s="7">
        <v>4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41</v>
      </c>
      <c r="F16" s="6" t="s">
        <v>42</v>
      </c>
      <c r="G16" s="7">
        <v>4</v>
      </c>
    </row>
    <row r="17" spans="1:7" s="8" customFormat="1" x14ac:dyDescent="0.25">
      <c r="A17" s="6"/>
      <c r="C17" s="9"/>
      <c r="D17" s="6"/>
      <c r="E17" s="6" t="s">
        <v>45</v>
      </c>
      <c r="F17" s="6" t="s">
        <v>46</v>
      </c>
      <c r="G17" s="7">
        <v>4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35</v>
      </c>
      <c r="F18" s="6" t="s">
        <v>309</v>
      </c>
      <c r="G18" s="7">
        <v>3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35</v>
      </c>
      <c r="F19" s="6" t="s">
        <v>310</v>
      </c>
      <c r="G19" s="7">
        <v>5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57</v>
      </c>
      <c r="F20" s="6" t="s">
        <v>311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/>
      <c r="F21" s="6" t="s">
        <v>312</v>
      </c>
      <c r="G21" s="7">
        <v>4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/>
      <c r="F22" s="6" t="s">
        <v>313</v>
      </c>
      <c r="G22" s="7">
        <v>4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35</v>
      </c>
      <c r="F23" s="6" t="s">
        <v>314</v>
      </c>
      <c r="G23" s="7">
        <v>3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35</v>
      </c>
      <c r="F24" s="6" t="s">
        <v>315</v>
      </c>
      <c r="G24" s="7">
        <v>5</v>
      </c>
    </row>
    <row r="25" spans="1:7" s="8" customFormat="1" x14ac:dyDescent="0.25">
      <c r="A25" s="6"/>
      <c r="B25" s="6" t="s">
        <v>65</v>
      </c>
      <c r="C25" s="7">
        <v>2</v>
      </c>
      <c r="D25" s="6"/>
      <c r="E25" s="6" t="s">
        <v>35</v>
      </c>
      <c r="F25" s="6" t="s">
        <v>33</v>
      </c>
      <c r="G25" s="7">
        <v>4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E26" s="6" t="s">
        <v>79</v>
      </c>
      <c r="F26" s="6" t="s">
        <v>80</v>
      </c>
      <c r="G26" s="7">
        <v>4</v>
      </c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E27" s="6" t="s">
        <v>91</v>
      </c>
      <c r="F27" s="6" t="s">
        <v>92</v>
      </c>
      <c r="G27" s="7">
        <v>8</v>
      </c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E28" s="6" t="s">
        <v>229</v>
      </c>
      <c r="F28" s="6" t="s">
        <v>94</v>
      </c>
      <c r="G28" s="7">
        <v>10</v>
      </c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>
        <f>SUM(G9:G28)</f>
        <v>89</v>
      </c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 t="s">
        <v>35</v>
      </c>
      <c r="B38" s="6" t="s">
        <v>35</v>
      </c>
      <c r="C38" s="7" t="s">
        <v>35</v>
      </c>
      <c r="D38" s="6"/>
      <c r="G38" s="12"/>
    </row>
    <row r="39" spans="1:7" s="8" customFormat="1" x14ac:dyDescent="0.25">
      <c r="A39" s="6"/>
      <c r="B39" s="6"/>
      <c r="C39" s="7">
        <f ca="1">SUM(C9:C39)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>
      <selection activeCell="F18" sqref="F18"/>
    </sheetView>
  </sheetViews>
  <sheetFormatPr defaultRowHeight="15" x14ac:dyDescent="0.25"/>
  <cols>
    <col min="2" max="2" width="40.85546875" customWidth="1"/>
    <col min="4" max="4" width="27.5703125" customWidth="1"/>
    <col min="6" max="6" width="59" customWidth="1"/>
  </cols>
  <sheetData>
    <row r="1" spans="1:7" x14ac:dyDescent="0.25">
      <c r="B1" s="14" t="s">
        <v>0</v>
      </c>
      <c r="C1" s="15"/>
      <c r="D1" s="15"/>
      <c r="E1" s="15"/>
      <c r="F1" s="15"/>
      <c r="G1" s="1"/>
    </row>
    <row r="2" spans="1:7" x14ac:dyDescent="0.25">
      <c r="B2" s="14" t="s">
        <v>1</v>
      </c>
      <c r="C2" s="15"/>
      <c r="D2" s="15"/>
      <c r="E2" s="15"/>
      <c r="F2" s="15"/>
      <c r="G2" s="1"/>
    </row>
    <row r="3" spans="1:7" x14ac:dyDescent="0.25">
      <c r="B3" s="16" t="s">
        <v>2</v>
      </c>
      <c r="C3" s="17"/>
      <c r="D3" s="17"/>
      <c r="E3" s="17"/>
      <c r="F3" s="17"/>
      <c r="G3" s="1"/>
    </row>
    <row r="4" spans="1:7" x14ac:dyDescent="0.25">
      <c r="B4" s="2"/>
      <c r="C4" s="3"/>
      <c r="D4" s="4"/>
      <c r="E4" s="4"/>
      <c r="F4" s="4"/>
      <c r="G4" s="1"/>
    </row>
    <row r="5" spans="1:7" ht="21" x14ac:dyDescent="0.25">
      <c r="B5" s="18" t="s">
        <v>319</v>
      </c>
      <c r="C5" s="19"/>
      <c r="D5" s="19"/>
      <c r="E5" s="19"/>
      <c r="F5" s="19"/>
      <c r="G5" s="1"/>
    </row>
    <row r="6" spans="1:7" x14ac:dyDescent="0.25">
      <c r="C6" s="1"/>
      <c r="G6" s="1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320</v>
      </c>
      <c r="F9" s="6" t="s">
        <v>321</v>
      </c>
      <c r="G9" s="7">
        <v>5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123</v>
      </c>
      <c r="F10" s="6" t="s">
        <v>28</v>
      </c>
      <c r="G10" s="7">
        <v>3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322</v>
      </c>
      <c r="F11" s="6" t="s">
        <v>323</v>
      </c>
      <c r="G11" s="7">
        <v>2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324</v>
      </c>
      <c r="F12" s="6" t="s">
        <v>325</v>
      </c>
      <c r="G12" s="7">
        <v>3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326</v>
      </c>
      <c r="F13" s="6" t="s">
        <v>327</v>
      </c>
      <c r="G13" s="7">
        <v>5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328</v>
      </c>
      <c r="F14" s="6" t="s">
        <v>329</v>
      </c>
      <c r="G14" s="7">
        <v>3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330</v>
      </c>
      <c r="F15" s="6" t="s">
        <v>331</v>
      </c>
      <c r="G15" s="7">
        <v>3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332</v>
      </c>
      <c r="F16" s="6" t="s">
        <v>333</v>
      </c>
      <c r="G16" s="7">
        <v>3</v>
      </c>
    </row>
    <row r="17" spans="1:7" s="8" customFormat="1" x14ac:dyDescent="0.25">
      <c r="A17" s="6"/>
      <c r="C17" s="9"/>
      <c r="D17" s="6"/>
      <c r="E17" s="6" t="s">
        <v>334</v>
      </c>
      <c r="F17" s="6" t="s">
        <v>335</v>
      </c>
      <c r="G17" s="7">
        <v>3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336</v>
      </c>
      <c r="F18" s="6" t="s">
        <v>337</v>
      </c>
      <c r="G18" s="7">
        <v>3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338</v>
      </c>
      <c r="F19" s="6" t="s">
        <v>339</v>
      </c>
      <c r="G19" s="7">
        <v>3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340</v>
      </c>
      <c r="F20" s="6" t="s">
        <v>341</v>
      </c>
      <c r="G20" s="7">
        <v>3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342</v>
      </c>
      <c r="F21" s="6" t="s">
        <v>343</v>
      </c>
      <c r="G21" s="7">
        <v>6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344</v>
      </c>
      <c r="F22" s="6" t="s">
        <v>345</v>
      </c>
      <c r="G22" s="7">
        <v>3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346</v>
      </c>
      <c r="F23" s="6" t="s">
        <v>347</v>
      </c>
      <c r="G23" s="7">
        <v>9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91</v>
      </c>
      <c r="F24" s="6" t="s">
        <v>92</v>
      </c>
      <c r="G24" s="7">
        <v>8</v>
      </c>
    </row>
    <row r="25" spans="1:7" s="8" customFormat="1" x14ac:dyDescent="0.25">
      <c r="A25" s="6"/>
      <c r="B25" s="6" t="s">
        <v>65</v>
      </c>
      <c r="C25" s="7">
        <v>2</v>
      </c>
      <c r="D25" s="6"/>
      <c r="E25" s="6" t="s">
        <v>95</v>
      </c>
      <c r="F25" s="6" t="s">
        <v>96</v>
      </c>
      <c r="G25" s="7">
        <v>10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8">
        <f>SUM(G9:G25)</f>
        <v>75</v>
      </c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</row>
    <row r="31" spans="1:7" s="8" customFormat="1" x14ac:dyDescent="0.25">
      <c r="A31" s="6"/>
      <c r="B31" s="6" t="s">
        <v>84</v>
      </c>
      <c r="C31" s="7">
        <v>3</v>
      </c>
      <c r="D31" s="6"/>
    </row>
    <row r="32" spans="1:7" s="8" customFormat="1" x14ac:dyDescent="0.25">
      <c r="A32" s="6"/>
      <c r="B32" s="6" t="s">
        <v>121</v>
      </c>
      <c r="C32" s="7">
        <v>3</v>
      </c>
      <c r="D32" s="6"/>
    </row>
    <row r="33" spans="1:4" s="8" customFormat="1" x14ac:dyDescent="0.25">
      <c r="A33" s="6" t="s">
        <v>85</v>
      </c>
      <c r="B33" s="6" t="s">
        <v>86</v>
      </c>
      <c r="C33" s="7">
        <v>4</v>
      </c>
      <c r="D33" s="6"/>
    </row>
    <row r="34" spans="1:4" s="8" customFormat="1" x14ac:dyDescent="0.25">
      <c r="A34" s="6" t="s">
        <v>87</v>
      </c>
      <c r="B34" s="6" t="s">
        <v>88</v>
      </c>
      <c r="C34" s="7">
        <v>4</v>
      </c>
      <c r="D34" s="6"/>
    </row>
    <row r="35" spans="1:4" s="8" customFormat="1" x14ac:dyDescent="0.25">
      <c r="A35" s="6" t="s">
        <v>89</v>
      </c>
      <c r="B35" s="6" t="s">
        <v>90</v>
      </c>
      <c r="C35" s="7">
        <v>4</v>
      </c>
      <c r="D35" s="6"/>
    </row>
    <row r="36" spans="1:4" s="8" customFormat="1" x14ac:dyDescent="0.25">
      <c r="A36" s="6" t="s">
        <v>91</v>
      </c>
      <c r="B36" s="6" t="s">
        <v>92</v>
      </c>
      <c r="C36" s="7">
        <v>8</v>
      </c>
      <c r="D36" s="6"/>
    </row>
    <row r="37" spans="1:4" s="8" customFormat="1" x14ac:dyDescent="0.25">
      <c r="A37" s="6" t="s">
        <v>95</v>
      </c>
      <c r="B37" s="6" t="s">
        <v>96</v>
      </c>
      <c r="C37" s="7">
        <v>10</v>
      </c>
      <c r="D37" s="6"/>
    </row>
    <row r="38" spans="1:4" s="8" customFormat="1" x14ac:dyDescent="0.25">
      <c r="A38" s="6" t="s">
        <v>35</v>
      </c>
      <c r="B38" s="6" t="s">
        <v>35</v>
      </c>
      <c r="C38" s="7" t="s">
        <v>35</v>
      </c>
      <c r="D38" s="6"/>
    </row>
    <row r="39" spans="1:4" s="8" customFormat="1" x14ac:dyDescent="0.25">
      <c r="A39" s="6"/>
      <c r="B39" s="6"/>
      <c r="C39" s="7">
        <f ca="1">SUM(C9:C39)</f>
        <v>120</v>
      </c>
      <c r="D39" s="6"/>
    </row>
    <row r="40" spans="1:4" s="8" customFormat="1" x14ac:dyDescent="0.25"/>
    <row r="41" spans="1:4" s="8" customFormat="1" x14ac:dyDescent="0.25"/>
    <row r="42" spans="1:4" s="8" customFormat="1" x14ac:dyDescent="0.25"/>
    <row r="43" spans="1:4" s="8" customFormat="1" x14ac:dyDescent="0.25"/>
    <row r="44" spans="1:4" s="8" customFormat="1" x14ac:dyDescent="0.25"/>
    <row r="45" spans="1:4" s="8" customFormat="1" x14ac:dyDescent="0.25"/>
    <row r="46" spans="1:4" s="8" customFormat="1" x14ac:dyDescent="0.25"/>
    <row r="47" spans="1:4" s="8" customFormat="1" x14ac:dyDescent="0.25"/>
    <row r="48" spans="1:4" s="8" customFormat="1" x14ac:dyDescent="0.25"/>
    <row r="49" s="8" customFormat="1" x14ac:dyDescent="0.25"/>
    <row r="50" s="8" customFormat="1" x14ac:dyDescent="0.25"/>
    <row r="51" s="8" customFormat="1" x14ac:dyDescent="0.25"/>
    <row r="52" s="8" customFormat="1" x14ac:dyDescent="0.25"/>
    <row r="53" s="8" customFormat="1" x14ac:dyDescent="0.25"/>
    <row r="54" s="8" customFormat="1" x14ac:dyDescent="0.25"/>
    <row r="55" s="8" customFormat="1" x14ac:dyDescent="0.25"/>
    <row r="56" s="8" customFormat="1" x14ac:dyDescent="0.25"/>
    <row r="57" s="8" customFormat="1" x14ac:dyDescent="0.25"/>
    <row r="58" s="8" customFormat="1" x14ac:dyDescent="0.25"/>
    <row r="59" s="8" customFormat="1" x14ac:dyDescent="0.25"/>
    <row r="60" s="8" customFormat="1" x14ac:dyDescent="0.25"/>
    <row r="61" s="8" customFormat="1" x14ac:dyDescent="0.25"/>
    <row r="62" s="8" customFormat="1" x14ac:dyDescent="0.25"/>
    <row r="63" s="8" customFormat="1" x14ac:dyDescent="0.25"/>
    <row r="64" s="8" customFormat="1" x14ac:dyDescent="0.25"/>
    <row r="65" s="8" customFormat="1" x14ac:dyDescent="0.25"/>
    <row r="66" s="8" customFormat="1" x14ac:dyDescent="0.25"/>
    <row r="67" s="8" customFormat="1" x14ac:dyDescent="0.25"/>
    <row r="68" s="8" customFormat="1" x14ac:dyDescent="0.25"/>
    <row r="69" s="8" customFormat="1" x14ac:dyDescent="0.25"/>
    <row r="70" s="8" customFormat="1" x14ac:dyDescent="0.25"/>
    <row r="71" s="8" customFormat="1" x14ac:dyDescent="0.25"/>
    <row r="72" s="8" customFormat="1" x14ac:dyDescent="0.25"/>
    <row r="73" s="8" customFormat="1" x14ac:dyDescent="0.25"/>
    <row r="74" s="8" customFormat="1" x14ac:dyDescent="0.25"/>
    <row r="75" s="8" customFormat="1" x14ac:dyDescent="0.25"/>
    <row r="76" s="8" customFormat="1" x14ac:dyDescent="0.25"/>
    <row r="77" s="8" customFormat="1" x14ac:dyDescent="0.25"/>
    <row r="78" s="8" customFormat="1" x14ac:dyDescent="0.25"/>
    <row r="79" s="8" customFormat="1" x14ac:dyDescent="0.25"/>
    <row r="80" s="8" customFormat="1" x14ac:dyDescent="0.25"/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AH - İAY</vt:lpstr>
      <vt:lpstr>AH -CGE</vt:lpstr>
      <vt:lpstr>AH - ANS</vt:lpstr>
      <vt:lpstr>AH -DYLZ</vt:lpstr>
      <vt:lpstr>AH - FTR</vt:lpstr>
      <vt:lpstr>AH - ODYM</vt:lpstr>
      <vt:lpstr>AH - OPT</vt:lpstr>
      <vt:lpstr>AH - TGT</vt:lpstr>
      <vt:lpstr>AH -TLT</vt:lpstr>
      <vt:lpstr>AH - TDS</vt:lpstr>
      <vt:lpstr>AH - EDH</vt:lpstr>
      <vt:lpstr>AH-ADS</vt:lpstr>
      <vt:lpstr>Sayfa2</vt:lpstr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2020-11-17T12:17:13Z</dcterms:created>
  <dcterms:modified xsi:type="dcterms:W3CDTF">2021-02-08T08:45:28Z</dcterms:modified>
</cp:coreProperties>
</file>